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4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'3.1.1'!$A$1:$D$55</definedName>
    <definedName name="_xlnm.Print_Area" localSheetId="13">'3.2.1'!$A$1:$J$54</definedName>
    <definedName name="_xlnm.Print_Area" localSheetId="19">'3.4.1'!$A$1:$D$51</definedName>
  </definedNames>
  <calcPr fullCalcOnLoad="1"/>
</workbook>
</file>

<file path=xl/sharedStrings.xml><?xml version="1.0" encoding="utf-8"?>
<sst xmlns="http://schemas.openxmlformats.org/spreadsheetml/2006/main" count="8137" uniqueCount="396">
  <si>
    <t>Region</t>
  </si>
  <si>
    <t>Ethnicity</t>
  </si>
  <si>
    <t>Language</t>
  </si>
  <si>
    <t>Religion</t>
  </si>
  <si>
    <t>Rural</t>
  </si>
  <si>
    <t>Christianity</t>
  </si>
  <si>
    <t>Islam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</si>
  <si>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</si>
  <si>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</si>
  <si>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</si>
  <si>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</si>
  <si>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</si>
  <si>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</si>
  <si>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</si>
  <si>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</si>
  <si>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</si>
  <si>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</si>
  <si>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</si>
  <si>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</si>
  <si>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</si>
  <si>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</si>
  <si>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</si>
  <si>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</si>
  <si>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</si>
  <si>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</si>
  <si>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</si>
  <si>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</si>
  <si>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</si>
  <si>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</si>
  <si>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</si>
  <si>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</si>
  <si>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</si>
  <si>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</si>
  <si>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</si>
  <si>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</si>
  <si>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</si>
  <si>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</si>
  <si>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</si>
  <si>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</si>
  <si>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</si>
  <si>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</si>
  <si>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</si>
  <si>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</si>
  <si>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</si>
  <si>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</si>
  <si>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</si>
  <si>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</si>
  <si>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</si>
  <si>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</si>
  <si>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</si>
  <si>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</si>
  <si>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</si>
  <si>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</si>
  <si>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</si>
  <si>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</si>
  <si>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</si>
  <si>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</si>
  <si>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</si>
  <si>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</si>
  <si>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</si>
  <si>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</si>
  <si>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</si>
  <si>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</si>
  <si>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</si>
  <si>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</si>
  <si>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</si>
  <si>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</si>
  <si>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</si>
  <si>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</si>
  <si>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</si>
  <si>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</si>
  <si>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</si>
  <si>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</si>
  <si>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</si>
  <si>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</si>
  <si>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</si>
  <si>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</si>
  <si>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</si>
  <si>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</si>
  <si>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</si>
  <si>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</si>
  <si>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</si>
  <si>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</si>
  <si>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</si>
  <si>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</si>
  <si>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</si>
  <si>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</si>
  <si>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</si>
  <si>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</si>
  <si>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</si>
  <si>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</si>
  <si>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</si>
  <si>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</si>
  <si>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</si>
  <si>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</si>
  <si>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</si>
  <si>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</si>
  <si>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</si>
  <si>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</si>
  <si>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</si>
  <si>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</si>
  <si>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</si>
  <si>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</si>
  <si>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</si>
  <si>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</si>
  <si>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</si>
  <si>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</si>
  <si>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</si>
  <si>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</si>
  <si>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</si>
  <si>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</si>
  <si>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</si>
  <si>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</si>
  <si>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</si>
  <si>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</si>
  <si>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</si>
  <si>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</si>
  <si>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</si>
  <si>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</si>
  <si>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</si>
  <si>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Kinshasa</t>
  </si>
  <si>
    <t>Bas-Congo</t>
  </si>
  <si>
    <t>Bandundu</t>
  </si>
  <si>
    <t>Equateur</t>
  </si>
  <si>
    <t>Orientale</t>
  </si>
  <si>
    <t>Nord-Kivu</t>
  </si>
  <si>
    <t>Maniema</t>
  </si>
  <si>
    <t>Sud-Kivu</t>
  </si>
  <si>
    <t>Katanga</t>
  </si>
  <si>
    <t>Kasaï Oriental</t>
  </si>
  <si>
    <t>Kasaï Occident</t>
  </si>
  <si>
    <t>Urban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</si>
  <si>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</si>
  <si>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</si>
  <si>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</si>
  <si>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</si>
  <si>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</si>
  <si>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</si>
  <si>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</si>
  <si>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</si>
  <si>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 +</t>
  </si>
  <si>
    <t>Male</t>
  </si>
  <si>
    <t>Female</t>
  </si>
  <si>
    <t>Poorest</t>
  </si>
  <si>
    <t>Second</t>
  </si>
  <si>
    <t>Middle</t>
  </si>
  <si>
    <t>Fourth</t>
  </si>
  <si>
    <t>Richest</t>
  </si>
  <si>
    <t>Bakongo North and South</t>
  </si>
  <si>
    <t>Bas-Kasai and Kwilu-Kwngo</t>
  </si>
  <si>
    <t>Cuvette central</t>
  </si>
  <si>
    <t>Ubangi and Itimbiri</t>
  </si>
  <si>
    <t>Uele Lake Albert</t>
  </si>
  <si>
    <t>Basele-K , Man and Kivu</t>
  </si>
  <si>
    <t>Kasai, Katanga, Tanganika</t>
  </si>
  <si>
    <t>Lunda</t>
  </si>
  <si>
    <t>Pygmy</t>
  </si>
  <si>
    <t>Others</t>
  </si>
  <si>
    <t>French</t>
  </si>
  <si>
    <t>Kikongo</t>
  </si>
  <si>
    <t>Lingala</t>
  </si>
  <si>
    <t>Swahili</t>
  </si>
  <si>
    <t>Tshiluba</t>
  </si>
  <si>
    <t>Other</t>
  </si>
  <si>
    <t>Animist-Shamanism</t>
  </si>
  <si>
    <t>Secular-Nonreligious-Agnostic-Atheist</t>
  </si>
  <si>
    <t>DK or Other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</si>
  <si>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</si>
  <si>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</si>
  <si>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</si>
  <si>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</si>
  <si>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</si>
  <si>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</si>
  <si>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</si>
  <si>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</si>
  <si>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</si>
  <si>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</si>
  <si>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</si>
  <si>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</si>
  <si>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</si>
  <si>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</si>
  <si>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Sex of head of household</t>
  </si>
  <si>
    <t>Third</t>
  </si>
  <si>
    <t>Ohter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</si>
  <si>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</si>
  <si>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</si>
  <si>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</si>
  <si>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</si>
  <si>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</si>
  <si>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</si>
  <si>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</si>
  <si>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</si>
  <si>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</si>
  <si>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</si>
  <si>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</si>
  <si>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</si>
  <si>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</si>
  <si>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</si>
  <si>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</si>
  <si>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</si>
  <si>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</si>
  <si>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</si>
  <si>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</si>
  <si>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</si>
  <si>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</si>
  <si>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</si>
  <si>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</si>
  <si>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</si>
  <si>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</si>
  <si>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</si>
  <si>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</si>
  <si>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</si>
  <si>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</si>
  <si>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</si>
  <si>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</si>
  <si>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</si>
  <si>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</si>
  <si>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</si>
  <si>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</si>
  <si>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</si>
  <si>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</si>
  <si>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</si>
  <si>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</si>
  <si>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No education</t>
  </si>
  <si>
    <t>Secondary</t>
  </si>
  <si>
    <t>Higher</t>
  </si>
  <si>
    <t>Table 1.1.5 Working table: Number of males in Survey</t>
  </si>
  <si>
    <t>National</t>
  </si>
  <si>
    <t>%</t>
  </si>
  <si>
    <t>Shelter</t>
  </si>
  <si>
    <t>Shelter/Water</t>
  </si>
  <si>
    <t>Shelter/Health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</si>
  <si>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</si>
  <si>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</si>
  <si>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</si>
  <si>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</si>
  <si>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</si>
  <si>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</si>
  <si>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</si>
  <si>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</si>
  <si>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</si>
  <si>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</si>
  <si>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Sanitation</t>
  </si>
  <si>
    <t>Water</t>
  </si>
  <si>
    <t>Information</t>
  </si>
  <si>
    <t>Food</t>
  </si>
  <si>
    <t>Education</t>
  </si>
  <si>
    <t>Health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</si>
  <si>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</si>
  <si>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</si>
  <si>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</si>
  <si>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</si>
  <si>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</si>
  <si>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</si>
  <si>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</si>
  <si>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</si>
  <si>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</si>
  <si>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</si>
  <si>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</si>
  <si>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</si>
  <si>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</si>
  <si>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</si>
  <si>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</si>
  <si>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</si>
  <si>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</si>
  <si>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</si>
  <si>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</si>
  <si>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</si>
  <si>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</si>
  <si>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</si>
  <si>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</si>
  <si>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</si>
  <si>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</si>
  <si>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</si>
  <si>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</si>
  <si>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</si>
  <si>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</si>
  <si>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Per 1000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</si>
  <si>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</si>
  <si>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</si>
  <si>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</si>
  <si>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</si>
  <si>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</si>
  <si>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</si>
  <si>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</si>
  <si>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</si>
  <si>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</si>
  <si>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</si>
  <si>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</si>
  <si>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</si>
  <si>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</si>
  <si>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</si>
  <si>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</si>
  <si>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</si>
  <si>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</si>
  <si>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</si>
  <si>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</si>
  <si>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</si>
  <si>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</si>
  <si>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</si>
  <si>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</si>
  <si>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</si>
  <si>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</si>
  <si>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</si>
  <si>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</si>
  <si>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</si>
  <si>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</si>
  <si>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</si>
  <si>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</si>
  <si>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</si>
  <si>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</si>
  <si>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</si>
  <si>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</si>
  <si>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 of respondent</t>
  </si>
  <si>
    <t>3.5.1 Access to social protection and its correlates by individual, households and geographic dimensions (2005 or most recent year)</t>
  </si>
  <si>
    <t>Women aged 15-49</t>
  </si>
  <si>
    <t>Received medicines for free</t>
  </si>
  <si>
    <t>Health need requiring treatment</t>
  </si>
  <si>
    <t>Women covered by health insurance</t>
  </si>
  <si>
    <t>Households or population covered by any form of social protection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</si>
  <si>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</si>
  <si>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</si>
  <si>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</si>
  <si>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</si>
  <si>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</si>
  <si>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</si>
  <si>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</si>
  <si>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</si>
  <si>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</si>
  <si>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</si>
  <si>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</si>
  <si>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</si>
  <si>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</si>
  <si>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</si>
  <si>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</si>
  <si>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</si>
  <si>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</si>
  <si>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</si>
  <si>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</si>
  <si>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</si>
  <si>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</si>
  <si>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</si>
  <si>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</si>
  <si>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</si>
  <si>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</si>
  <si>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</si>
  <si>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</si>
  <si>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Bakongo North and South (Ref)</t>
  </si>
  <si>
    <t>Lingala (Ref)</t>
  </si>
  <si>
    <t>Christianity (Ref)</t>
  </si>
  <si>
    <t>Kinshasa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</si>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</sst>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28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2" fontId="29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9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2" fontId="27" fillId="0" borderId="0" xfId="0" applyNumberFormat="1" applyFont="1" applyBorder="1" applyAlignment="1">
      <alignment horizontal="center" vertical="top" wrapText="1"/>
    </xf>
    <xf numFmtId="3" fontId="29" fillId="0" borderId="0" xfId="0" applyNumberFormat="1" applyFont="1" applyAlignment="1">
      <alignment horizontal="left"/>
    </xf>
    <xf numFmtId="3" fontId="28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27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Alignment="1">
      <alignment horizontal="left" wrapText="1"/>
    </xf>
    <xf numFmtId="3" fontId="27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3" fontId="46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7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2" fontId="48" fillId="0" borderId="0" xfId="0" applyNumberFormat="1" applyFont="1" applyAlignment="1">
      <alignment/>
    </xf>
    <xf numFmtId="2" fontId="27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/>
    </xf>
    <xf numFmtId="1" fontId="4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29" fillId="0" borderId="0" xfId="56" applyNumberFormat="1" applyFont="1" applyAlignment="1">
      <alignment horizontal="left" vertical="center"/>
      <protection/>
    </xf>
    <xf numFmtId="3" fontId="27" fillId="0" borderId="0" xfId="56" applyNumberFormat="1" applyFont="1" applyAlignment="1">
      <alignment horizontal="left" vertical="center"/>
      <protection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3" fontId="27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2" fontId="30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31" fillId="0" borderId="0" xfId="0" applyNumberFormat="1" applyFont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vertical="top" wrapText="1"/>
      <protection locked="0"/>
    </xf>
    <xf numFmtId="3" fontId="7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vertical="top" wrapText="1"/>
      <protection locked="0"/>
    </xf>
    <xf numFmtId="3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8" xfId="0" applyNumberFormat="1" applyFont="1" applyFill="1" applyBorder="1" applyAlignment="1" applyProtection="1">
      <alignment vertical="top" wrapText="1"/>
      <protection locked="0"/>
    </xf>
    <xf numFmtId="3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3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2" fontId="27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1.00390625" style="33" customWidth="1"/>
    <col min="2" max="2" width="21.140625" style="33" bestFit="1" customWidth="1"/>
    <col min="3" max="36" width="9.140625" style="33" customWidth="1"/>
    <col min="37" max="16384" width="9.140625" style="34" customWidth="1"/>
  </cols>
  <sheetData>
    <row r="1" spans="1:36" s="45" customFormat="1" ht="15.75">
      <c r="A1" s="44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81" ht="15">
      <c r="A2" s="33" t="s">
        <v>97</v>
      </c>
      <c r="B2" s="33" t="s">
        <v>97</v>
      </c>
      <c r="C2" s="33" t="s">
        <v>0</v>
      </c>
      <c r="N2" s="33" t="s">
        <v>98</v>
      </c>
      <c r="P2" s="33" t="s">
        <v>99</v>
      </c>
      <c r="R2" s="33" t="s">
        <v>100</v>
      </c>
      <c r="T2" s="33" t="s">
        <v>101</v>
      </c>
      <c r="V2" s="33" t="s">
        <v>102</v>
      </c>
      <c r="X2" s="33" t="s">
        <v>103</v>
      </c>
      <c r="Z2" s="33" t="s">
        <v>104</v>
      </c>
      <c r="AB2" s="33" t="s">
        <v>105</v>
      </c>
      <c r="AD2" s="33" t="s">
        <v>106</v>
      </c>
      <c r="AH2" s="33" t="s">
        <v>107</v>
      </c>
      <c r="AK2" s="34" t="s">
        <v>108</v>
      </c>
      <c r="AM2" s="34" t="s">
        <v>109</v>
      </c>
      <c r="AR2" s="34" t="s">
        <v>1</v>
      </c>
      <c r="BB2" s="34" t="s">
        <v>2</v>
      </c>
      <c r="BH2" s="34" t="s">
        <v>3</v>
      </c>
      <c r="BM2" s="34" t="s">
        <v>110</v>
      </c>
      <c r="BO2" s="34" t="s">
        <v>111</v>
      </c>
      <c r="BQ2" s="34" t="s">
        <v>112</v>
      </c>
      <c r="BS2" s="34" t="s">
        <v>113</v>
      </c>
      <c r="BT2" s="34" t="s">
        <v>114</v>
      </c>
      <c r="BV2" s="34" t="s">
        <v>115</v>
      </c>
      <c r="BX2" s="34" t="s">
        <v>116</v>
      </c>
      <c r="BZ2" s="34" t="s">
        <v>117</v>
      </c>
      <c r="CB2" s="34" t="s">
        <v>118</v>
      </c>
      <c r="CC2" s="34" t="s">
        <v>119</v>
      </c>
    </row>
    <row r="3" spans="3:81" ht="15">
      <c r="C3" s="33" t="s">
        <v>120</v>
      </c>
      <c r="D3" s="33" t="s">
        <v>121</v>
      </c>
      <c r="E3" s="33" t="s">
        <v>122</v>
      </c>
      <c r="F3" s="33" t="s">
        <v>123</v>
      </c>
      <c r="G3" s="33" t="s">
        <v>124</v>
      </c>
      <c r="H3" s="33" t="s">
        <v>125</v>
      </c>
      <c r="I3" s="33" t="s">
        <v>126</v>
      </c>
      <c r="J3" s="33" t="s">
        <v>127</v>
      </c>
      <c r="K3" s="33" t="s">
        <v>128</v>
      </c>
      <c r="L3" s="33" t="s">
        <v>129</v>
      </c>
      <c r="M3" s="33" t="s">
        <v>130</v>
      </c>
      <c r="N3" s="33" t="s">
        <v>131</v>
      </c>
      <c r="O3" s="33" t="s">
        <v>4</v>
      </c>
      <c r="P3" s="33" t="s">
        <v>132</v>
      </c>
      <c r="Q3" s="33" t="s">
        <v>133</v>
      </c>
      <c r="R3" s="33" t="s">
        <v>132</v>
      </c>
      <c r="S3" s="33" t="s">
        <v>133</v>
      </c>
      <c r="T3" s="33" t="s">
        <v>132</v>
      </c>
      <c r="U3" s="33" t="s">
        <v>133</v>
      </c>
      <c r="V3" s="33" t="s">
        <v>132</v>
      </c>
      <c r="W3" s="33" t="s">
        <v>133</v>
      </c>
      <c r="X3" s="33" t="s">
        <v>132</v>
      </c>
      <c r="Y3" s="33" t="s">
        <v>133</v>
      </c>
      <c r="Z3" s="33" t="s">
        <v>132</v>
      </c>
      <c r="AA3" s="33" t="s">
        <v>133</v>
      </c>
      <c r="AB3" s="33" t="s">
        <v>132</v>
      </c>
      <c r="AC3" s="33" t="s">
        <v>133</v>
      </c>
      <c r="AD3" s="33" t="s">
        <v>134</v>
      </c>
      <c r="AE3" s="33" t="s">
        <v>135</v>
      </c>
      <c r="AF3" s="33" t="s">
        <v>136</v>
      </c>
      <c r="AG3" s="33" t="s">
        <v>137</v>
      </c>
      <c r="AH3" s="33" t="s">
        <v>138</v>
      </c>
      <c r="AI3" s="33" t="s">
        <v>139</v>
      </c>
      <c r="AJ3" s="33" t="s">
        <v>140</v>
      </c>
      <c r="AK3" s="34" t="s">
        <v>141</v>
      </c>
      <c r="AL3" s="34" t="s">
        <v>142</v>
      </c>
      <c r="AM3" s="34" t="s">
        <v>143</v>
      </c>
      <c r="AN3" s="34" t="s">
        <v>144</v>
      </c>
      <c r="AO3" s="34" t="s">
        <v>145</v>
      </c>
      <c r="AP3" s="34" t="s">
        <v>146</v>
      </c>
      <c r="AQ3" s="34" t="s">
        <v>147</v>
      </c>
      <c r="AR3" s="34" t="s">
        <v>148</v>
      </c>
      <c r="AS3" s="34" t="s">
        <v>149</v>
      </c>
      <c r="AT3" s="34" t="s">
        <v>150</v>
      </c>
      <c r="AU3" s="34" t="s">
        <v>151</v>
      </c>
      <c r="AV3" s="34" t="s">
        <v>152</v>
      </c>
      <c r="AW3" s="34" t="s">
        <v>153</v>
      </c>
      <c r="AX3" s="34" t="s">
        <v>154</v>
      </c>
      <c r="AY3" s="34" t="s">
        <v>155</v>
      </c>
      <c r="AZ3" s="34" t="s">
        <v>156</v>
      </c>
      <c r="BA3" s="34" t="s">
        <v>157</v>
      </c>
      <c r="BB3" s="34" t="s">
        <v>158</v>
      </c>
      <c r="BC3" s="34" t="s">
        <v>159</v>
      </c>
      <c r="BD3" s="34" t="s">
        <v>160</v>
      </c>
      <c r="BE3" s="34" t="s">
        <v>161</v>
      </c>
      <c r="BF3" s="34" t="s">
        <v>162</v>
      </c>
      <c r="BG3" s="34" t="s">
        <v>163</v>
      </c>
      <c r="BH3" s="34" t="s">
        <v>164</v>
      </c>
      <c r="BI3" s="34" t="s">
        <v>5</v>
      </c>
      <c r="BJ3" s="34" t="s">
        <v>6</v>
      </c>
      <c r="BK3" s="34" t="s">
        <v>165</v>
      </c>
      <c r="BL3" s="34" t="s">
        <v>166</v>
      </c>
      <c r="BM3" s="34" t="s">
        <v>167</v>
      </c>
      <c r="BN3" s="34" t="s">
        <v>168</v>
      </c>
      <c r="BO3" s="34" t="s">
        <v>167</v>
      </c>
      <c r="BP3" s="34" t="s">
        <v>168</v>
      </c>
      <c r="BQ3" s="34" t="s">
        <v>167</v>
      </c>
      <c r="BR3" s="34" t="s">
        <v>168</v>
      </c>
      <c r="BS3" s="34" t="s">
        <v>169</v>
      </c>
      <c r="BT3" s="34" t="s">
        <v>167</v>
      </c>
      <c r="BU3" s="34" t="s">
        <v>168</v>
      </c>
      <c r="BV3" s="34" t="s">
        <v>167</v>
      </c>
      <c r="BW3" s="34" t="s">
        <v>168</v>
      </c>
      <c r="BX3" s="34" t="s">
        <v>167</v>
      </c>
      <c r="BY3" s="34" t="s">
        <v>168</v>
      </c>
      <c r="BZ3" s="34" t="s">
        <v>167</v>
      </c>
      <c r="CA3" s="34" t="s">
        <v>168</v>
      </c>
      <c r="CB3" s="33" t="s">
        <v>169</v>
      </c>
      <c r="CC3" s="34" t="s">
        <v>168</v>
      </c>
    </row>
    <row r="4" spans="3:81" ht="15">
      <c r="C4" s="33" t="s">
        <v>170</v>
      </c>
      <c r="D4" s="33" t="s">
        <v>170</v>
      </c>
      <c r="E4" s="33" t="s">
        <v>170</v>
      </c>
      <c r="F4" s="33" t="s">
        <v>170</v>
      </c>
      <c r="G4" s="33" t="s">
        <v>170</v>
      </c>
      <c r="H4" s="33" t="s">
        <v>170</v>
      </c>
      <c r="I4" s="33" t="s">
        <v>170</v>
      </c>
      <c r="J4" s="33" t="s">
        <v>170</v>
      </c>
      <c r="K4" s="33" t="s">
        <v>170</v>
      </c>
      <c r="L4" s="33" t="s">
        <v>170</v>
      </c>
      <c r="M4" s="33" t="s">
        <v>170</v>
      </c>
      <c r="N4" s="33" t="s">
        <v>170</v>
      </c>
      <c r="O4" s="33" t="s">
        <v>170</v>
      </c>
      <c r="P4" s="33" t="s">
        <v>170</v>
      </c>
      <c r="Q4" s="33" t="s">
        <v>170</v>
      </c>
      <c r="R4" s="33" t="s">
        <v>170</v>
      </c>
      <c r="S4" s="33" t="s">
        <v>170</v>
      </c>
      <c r="T4" s="33" t="s">
        <v>170</v>
      </c>
      <c r="U4" s="33" t="s">
        <v>170</v>
      </c>
      <c r="V4" s="33" t="s">
        <v>170</v>
      </c>
      <c r="W4" s="33" t="s">
        <v>170</v>
      </c>
      <c r="X4" s="33" t="s">
        <v>170</v>
      </c>
      <c r="Y4" s="33" t="s">
        <v>170</v>
      </c>
      <c r="Z4" s="33" t="s">
        <v>170</v>
      </c>
      <c r="AA4" s="33" t="s">
        <v>170</v>
      </c>
      <c r="AB4" s="33" t="s">
        <v>170</v>
      </c>
      <c r="AC4" s="33" t="s">
        <v>170</v>
      </c>
      <c r="AD4" s="33" t="s">
        <v>170</v>
      </c>
      <c r="AE4" s="33" t="s">
        <v>170</v>
      </c>
      <c r="AF4" s="33" t="s">
        <v>170</v>
      </c>
      <c r="AG4" s="33" t="s">
        <v>170</v>
      </c>
      <c r="AH4" s="33" t="s">
        <v>170</v>
      </c>
      <c r="AI4" s="33" t="s">
        <v>170</v>
      </c>
      <c r="AJ4" s="33" t="s">
        <v>170</v>
      </c>
      <c r="AK4" s="34" t="s">
        <v>170</v>
      </c>
      <c r="AL4" s="34" t="s">
        <v>170</v>
      </c>
      <c r="AM4" s="34" t="s">
        <v>170</v>
      </c>
      <c r="AN4" s="34" t="s">
        <v>170</v>
      </c>
      <c r="AO4" s="34" t="s">
        <v>170</v>
      </c>
      <c r="AP4" s="34" t="s">
        <v>170</v>
      </c>
      <c r="AQ4" s="34" t="s">
        <v>170</v>
      </c>
      <c r="AR4" s="34" t="s">
        <v>170</v>
      </c>
      <c r="AS4" s="34" t="s">
        <v>170</v>
      </c>
      <c r="AT4" s="34" t="s">
        <v>170</v>
      </c>
      <c r="AU4" s="34" t="s">
        <v>170</v>
      </c>
      <c r="AV4" s="34" t="s">
        <v>170</v>
      </c>
      <c r="AW4" s="34" t="s">
        <v>170</v>
      </c>
      <c r="AX4" s="34" t="s">
        <v>170</v>
      </c>
      <c r="AY4" s="34" t="s">
        <v>170</v>
      </c>
      <c r="AZ4" s="34" t="s">
        <v>170</v>
      </c>
      <c r="BA4" s="34" t="s">
        <v>170</v>
      </c>
      <c r="BB4" s="34" t="s">
        <v>170</v>
      </c>
      <c r="BC4" s="34" t="s">
        <v>170</v>
      </c>
      <c r="BD4" s="34" t="s">
        <v>170</v>
      </c>
      <c r="BE4" s="34" t="s">
        <v>170</v>
      </c>
      <c r="BF4" s="34" t="s">
        <v>170</v>
      </c>
      <c r="BG4" s="34" t="s">
        <v>170</v>
      </c>
      <c r="BH4" s="34" t="s">
        <v>170</v>
      </c>
      <c r="BI4" s="34" t="s">
        <v>170</v>
      </c>
      <c r="BJ4" s="34" t="s">
        <v>170</v>
      </c>
      <c r="BK4" s="34" t="s">
        <v>170</v>
      </c>
      <c r="BL4" s="34" t="s">
        <v>170</v>
      </c>
      <c r="BM4" s="34" t="s">
        <v>170</v>
      </c>
      <c r="BN4" s="34" t="s">
        <v>170</v>
      </c>
      <c r="BO4" s="34" t="s">
        <v>170</v>
      </c>
      <c r="BP4" s="34" t="s">
        <v>170</v>
      </c>
      <c r="BQ4" s="34" t="s">
        <v>170</v>
      </c>
      <c r="BR4" s="34" t="s">
        <v>170</v>
      </c>
      <c r="BS4" s="34" t="s">
        <v>170</v>
      </c>
      <c r="BT4" s="34" t="s">
        <v>170</v>
      </c>
      <c r="BU4" s="34" t="s">
        <v>170</v>
      </c>
      <c r="BV4" s="34" t="s">
        <v>170</v>
      </c>
      <c r="BW4" s="34" t="s">
        <v>170</v>
      </c>
      <c r="BX4" s="34" t="s">
        <v>170</v>
      </c>
      <c r="BY4" s="34" t="s">
        <v>170</v>
      </c>
      <c r="BZ4" s="34" t="s">
        <v>170</v>
      </c>
      <c r="CA4" s="34" t="s">
        <v>170</v>
      </c>
      <c r="CB4" s="34" t="s">
        <v>170</v>
      </c>
      <c r="CC4" s="34" t="s">
        <v>170</v>
      </c>
    </row>
    <row r="5" spans="1:81" ht="15">
      <c r="A5" s="33" t="s">
        <v>171</v>
      </c>
      <c r="B5" s="33" t="s">
        <v>171</v>
      </c>
      <c r="C5" s="33">
        <v>3084</v>
      </c>
      <c r="D5" s="33">
        <v>1811</v>
      </c>
      <c r="E5" s="33">
        <v>2149</v>
      </c>
      <c r="F5" s="33">
        <v>2531</v>
      </c>
      <c r="G5" s="33">
        <v>1958</v>
      </c>
      <c r="H5" s="33">
        <v>2161</v>
      </c>
      <c r="I5" s="33">
        <v>2227</v>
      </c>
      <c r="J5" s="33">
        <v>2198</v>
      </c>
      <c r="K5" s="33">
        <v>2425</v>
      </c>
      <c r="L5" s="33">
        <v>2574</v>
      </c>
      <c r="M5" s="33">
        <v>2101</v>
      </c>
      <c r="N5" s="33">
        <v>11064</v>
      </c>
      <c r="O5" s="33">
        <v>14155</v>
      </c>
      <c r="P5" s="33">
        <v>6349</v>
      </c>
      <c r="Q5" s="33">
        <v>18870</v>
      </c>
      <c r="R5" s="33">
        <v>22452</v>
      </c>
      <c r="S5" s="33">
        <v>2767</v>
      </c>
      <c r="T5" s="33">
        <v>10692</v>
      </c>
      <c r="U5" s="33">
        <v>14527</v>
      </c>
      <c r="V5" s="33">
        <v>19914</v>
      </c>
      <c r="W5" s="33">
        <v>5305</v>
      </c>
      <c r="X5" s="33">
        <v>2474</v>
      </c>
      <c r="Y5" s="33">
        <v>729</v>
      </c>
      <c r="Z5" s="33">
        <v>11190</v>
      </c>
      <c r="AA5" s="33">
        <v>2265</v>
      </c>
      <c r="AB5" s="33">
        <v>5346</v>
      </c>
      <c r="AC5" s="33">
        <v>2252</v>
      </c>
      <c r="AD5" s="33">
        <v>277</v>
      </c>
      <c r="AE5" s="33">
        <v>3476</v>
      </c>
      <c r="AF5" s="33">
        <v>7037</v>
      </c>
      <c r="AG5" s="33">
        <v>14429</v>
      </c>
      <c r="AH5" s="33">
        <v>3434</v>
      </c>
      <c r="AI5" s="33">
        <v>7745</v>
      </c>
      <c r="AJ5" s="33">
        <v>13845</v>
      </c>
      <c r="AK5" s="34">
        <v>20685</v>
      </c>
      <c r="AL5" s="34">
        <v>4534</v>
      </c>
      <c r="AM5" s="34">
        <v>5105</v>
      </c>
      <c r="AN5" s="34">
        <v>4780</v>
      </c>
      <c r="AO5" s="34">
        <v>4994</v>
      </c>
      <c r="AP5" s="34">
        <v>5337</v>
      </c>
      <c r="AQ5" s="34">
        <v>5003</v>
      </c>
      <c r="AR5" s="34">
        <v>2891</v>
      </c>
      <c r="AS5" s="34">
        <v>2636</v>
      </c>
      <c r="AT5" s="34">
        <v>1981</v>
      </c>
      <c r="AU5" s="34">
        <v>1512</v>
      </c>
      <c r="AV5" s="34">
        <v>1200</v>
      </c>
      <c r="AW5" s="34">
        <v>6283</v>
      </c>
      <c r="AX5" s="34">
        <v>6889</v>
      </c>
      <c r="AY5" s="34">
        <v>248</v>
      </c>
      <c r="AZ5" s="34">
        <v>28</v>
      </c>
      <c r="BA5" s="34">
        <v>144</v>
      </c>
      <c r="BB5" s="34">
        <v>1046</v>
      </c>
      <c r="BC5" s="34">
        <v>2325</v>
      </c>
      <c r="BD5" s="34">
        <v>6953</v>
      </c>
      <c r="BE5" s="34">
        <v>7672</v>
      </c>
      <c r="BF5" s="34">
        <v>3287</v>
      </c>
      <c r="BG5" s="34">
        <v>1884</v>
      </c>
      <c r="BH5" s="34">
        <v>162</v>
      </c>
      <c r="BI5" s="34">
        <v>22622</v>
      </c>
      <c r="BJ5" s="34">
        <v>551</v>
      </c>
      <c r="BK5" s="34">
        <v>443</v>
      </c>
      <c r="BL5" s="34">
        <v>64</v>
      </c>
      <c r="BM5" s="34">
        <v>510</v>
      </c>
      <c r="BN5" s="34">
        <v>24709</v>
      </c>
      <c r="BO5" s="34">
        <v>16071</v>
      </c>
      <c r="BP5" s="34">
        <v>6774</v>
      </c>
      <c r="BQ5" s="34">
        <v>20804</v>
      </c>
      <c r="BR5" s="34">
        <v>3863</v>
      </c>
      <c r="BS5" s="34">
        <v>25219</v>
      </c>
      <c r="BT5" s="34">
        <v>23117</v>
      </c>
      <c r="BU5" s="34">
        <v>2102</v>
      </c>
      <c r="BV5" s="34">
        <v>20213</v>
      </c>
      <c r="BW5" s="34">
        <v>4937</v>
      </c>
      <c r="BX5" s="34">
        <v>23711</v>
      </c>
      <c r="BY5" s="34">
        <v>1471</v>
      </c>
      <c r="BZ5" s="34">
        <v>23814</v>
      </c>
      <c r="CA5" s="34">
        <v>1405</v>
      </c>
      <c r="CB5" s="34" t="s">
        <v>97</v>
      </c>
      <c r="CC5" s="34">
        <v>4952</v>
      </c>
    </row>
    <row r="6" spans="1:81" ht="15">
      <c r="A6" s="33" t="s">
        <v>0</v>
      </c>
      <c r="B6" s="33" t="s">
        <v>120</v>
      </c>
      <c r="C6" s="33">
        <v>3084</v>
      </c>
      <c r="D6" s="33" t="s">
        <v>97</v>
      </c>
      <c r="E6" s="33" t="s">
        <v>97</v>
      </c>
      <c r="F6" s="33" t="s">
        <v>97</v>
      </c>
      <c r="G6" s="33" t="s">
        <v>97</v>
      </c>
      <c r="H6" s="33" t="s">
        <v>97</v>
      </c>
      <c r="I6" s="33" t="s">
        <v>97</v>
      </c>
      <c r="J6" s="33" t="s">
        <v>97</v>
      </c>
      <c r="K6" s="33" t="s">
        <v>97</v>
      </c>
      <c r="L6" s="33" t="s">
        <v>97</v>
      </c>
      <c r="M6" s="33" t="s">
        <v>97</v>
      </c>
      <c r="N6" s="33">
        <v>3084</v>
      </c>
      <c r="O6" s="33" t="s">
        <v>97</v>
      </c>
      <c r="P6" s="33">
        <v>2839</v>
      </c>
      <c r="Q6" s="33">
        <v>245</v>
      </c>
      <c r="R6" s="33">
        <v>3046</v>
      </c>
      <c r="S6" s="33">
        <v>38</v>
      </c>
      <c r="T6" s="33">
        <v>2674</v>
      </c>
      <c r="U6" s="33">
        <v>410</v>
      </c>
      <c r="V6" s="33">
        <v>3049</v>
      </c>
      <c r="W6" s="33">
        <v>35</v>
      </c>
      <c r="X6" s="33">
        <v>306</v>
      </c>
      <c r="Y6" s="33">
        <v>29</v>
      </c>
      <c r="Z6" s="33">
        <v>1750</v>
      </c>
      <c r="AA6" s="33">
        <v>53</v>
      </c>
      <c r="AB6" s="33">
        <v>700</v>
      </c>
      <c r="AC6" s="33">
        <v>90</v>
      </c>
      <c r="AD6" s="33">
        <v>13</v>
      </c>
      <c r="AE6" s="33">
        <v>291</v>
      </c>
      <c r="AF6" s="33">
        <v>755</v>
      </c>
      <c r="AG6" s="33">
        <v>2025</v>
      </c>
      <c r="AH6" s="33">
        <v>114</v>
      </c>
      <c r="AI6" s="33">
        <v>393</v>
      </c>
      <c r="AJ6" s="33">
        <v>2542</v>
      </c>
      <c r="AK6" s="34">
        <v>2403</v>
      </c>
      <c r="AL6" s="34">
        <v>681</v>
      </c>
      <c r="AM6" s="34">
        <v>15</v>
      </c>
      <c r="AN6" s="34">
        <v>17</v>
      </c>
      <c r="AO6" s="34">
        <v>44</v>
      </c>
      <c r="AP6" s="34">
        <v>304</v>
      </c>
      <c r="AQ6" s="34">
        <v>2704</v>
      </c>
      <c r="AR6" s="34">
        <v>1193</v>
      </c>
      <c r="AS6" s="34">
        <v>865</v>
      </c>
      <c r="AT6" s="34">
        <v>176</v>
      </c>
      <c r="AU6" s="34">
        <v>156</v>
      </c>
      <c r="AV6" s="34">
        <v>62</v>
      </c>
      <c r="AW6" s="34">
        <v>63</v>
      </c>
      <c r="AX6" s="34">
        <v>415</v>
      </c>
      <c r="AY6" s="34" t="s">
        <v>97</v>
      </c>
      <c r="AZ6" s="34" t="s">
        <v>97</v>
      </c>
      <c r="BA6" s="34">
        <v>73</v>
      </c>
      <c r="BB6" s="34">
        <v>386</v>
      </c>
      <c r="BC6" s="34">
        <v>59</v>
      </c>
      <c r="BD6" s="34">
        <v>2479</v>
      </c>
      <c r="BE6" s="34">
        <v>22</v>
      </c>
      <c r="BF6" s="34">
        <v>8</v>
      </c>
      <c r="BG6" s="34" t="s">
        <v>97</v>
      </c>
      <c r="BH6" s="34">
        <v>23</v>
      </c>
      <c r="BI6" s="34">
        <v>2912</v>
      </c>
      <c r="BJ6" s="34">
        <v>17</v>
      </c>
      <c r="BK6" s="34">
        <v>51</v>
      </c>
      <c r="BL6" s="34" t="s">
        <v>97</v>
      </c>
      <c r="BM6" s="34">
        <v>18</v>
      </c>
      <c r="BN6" s="34">
        <v>3066</v>
      </c>
      <c r="BO6" s="34">
        <v>2248</v>
      </c>
      <c r="BP6" s="34">
        <v>575</v>
      </c>
      <c r="BQ6" s="34">
        <v>2842</v>
      </c>
      <c r="BR6" s="34">
        <v>230</v>
      </c>
      <c r="BS6" s="34">
        <v>3084</v>
      </c>
      <c r="BT6" s="34">
        <v>2962</v>
      </c>
      <c r="BU6" s="34">
        <v>122</v>
      </c>
      <c r="BV6" s="34">
        <v>2432</v>
      </c>
      <c r="BW6" s="34">
        <v>647</v>
      </c>
      <c r="BX6" s="34">
        <v>3013</v>
      </c>
      <c r="BY6" s="34">
        <v>71</v>
      </c>
      <c r="BZ6" s="34">
        <v>2809</v>
      </c>
      <c r="CA6" s="34">
        <v>275</v>
      </c>
      <c r="CB6" s="34" t="s">
        <v>97</v>
      </c>
      <c r="CC6" s="34">
        <v>435</v>
      </c>
    </row>
    <row r="7" spans="2:81" ht="15">
      <c r="B7" s="33" t="s">
        <v>121</v>
      </c>
      <c r="C7" s="33" t="s">
        <v>97</v>
      </c>
      <c r="D7" s="33">
        <v>1811</v>
      </c>
      <c r="E7" s="33" t="s">
        <v>97</v>
      </c>
      <c r="F7" s="33" t="s">
        <v>97</v>
      </c>
      <c r="G7" s="33" t="s">
        <v>97</v>
      </c>
      <c r="H7" s="33" t="s">
        <v>97</v>
      </c>
      <c r="I7" s="33" t="s">
        <v>97</v>
      </c>
      <c r="J7" s="33" t="s">
        <v>97</v>
      </c>
      <c r="K7" s="33" t="s">
        <v>97</v>
      </c>
      <c r="L7" s="33" t="s">
        <v>97</v>
      </c>
      <c r="M7" s="33" t="s">
        <v>97</v>
      </c>
      <c r="N7" s="33">
        <v>582</v>
      </c>
      <c r="O7" s="33">
        <v>1229</v>
      </c>
      <c r="P7" s="33">
        <v>484</v>
      </c>
      <c r="Q7" s="33">
        <v>1327</v>
      </c>
      <c r="R7" s="33">
        <v>1534</v>
      </c>
      <c r="S7" s="33">
        <v>277</v>
      </c>
      <c r="T7" s="33">
        <v>634</v>
      </c>
      <c r="U7" s="33">
        <v>1177</v>
      </c>
      <c r="V7" s="33">
        <v>1571</v>
      </c>
      <c r="W7" s="33">
        <v>240</v>
      </c>
      <c r="X7" s="33">
        <v>171</v>
      </c>
      <c r="Y7" s="33">
        <v>54</v>
      </c>
      <c r="Z7" s="33">
        <v>828</v>
      </c>
      <c r="AA7" s="33">
        <v>158</v>
      </c>
      <c r="AB7" s="33">
        <v>495</v>
      </c>
      <c r="AC7" s="33">
        <v>70</v>
      </c>
      <c r="AD7" s="33">
        <v>32</v>
      </c>
      <c r="AE7" s="33">
        <v>361</v>
      </c>
      <c r="AF7" s="33">
        <v>678</v>
      </c>
      <c r="AG7" s="33">
        <v>740</v>
      </c>
      <c r="AH7" s="33">
        <v>228</v>
      </c>
      <c r="AI7" s="33">
        <v>602</v>
      </c>
      <c r="AJ7" s="33">
        <v>976</v>
      </c>
      <c r="AK7" s="34">
        <v>1464</v>
      </c>
      <c r="AL7" s="34">
        <v>347</v>
      </c>
      <c r="AM7" s="34">
        <v>243</v>
      </c>
      <c r="AN7" s="34">
        <v>354</v>
      </c>
      <c r="AO7" s="34">
        <v>474</v>
      </c>
      <c r="AP7" s="34">
        <v>470</v>
      </c>
      <c r="AQ7" s="34">
        <v>270</v>
      </c>
      <c r="AR7" s="34">
        <v>1645</v>
      </c>
      <c r="AS7" s="34">
        <v>13</v>
      </c>
      <c r="AT7" s="34" t="s">
        <v>97</v>
      </c>
      <c r="AU7" s="34">
        <v>4</v>
      </c>
      <c r="AV7" s="34" t="s">
        <v>97</v>
      </c>
      <c r="AW7" s="34">
        <v>7</v>
      </c>
      <c r="AX7" s="34">
        <v>4</v>
      </c>
      <c r="AY7" s="34">
        <v>4</v>
      </c>
      <c r="AZ7" s="34" t="s">
        <v>97</v>
      </c>
      <c r="BA7" s="34">
        <v>25</v>
      </c>
      <c r="BB7" s="34">
        <v>28</v>
      </c>
      <c r="BC7" s="34">
        <v>1120</v>
      </c>
      <c r="BD7" s="34">
        <v>432</v>
      </c>
      <c r="BE7" s="34" t="s">
        <v>97</v>
      </c>
      <c r="BF7" s="34" t="s">
        <v>97</v>
      </c>
      <c r="BG7" s="34">
        <v>55</v>
      </c>
      <c r="BH7" s="34">
        <v>36</v>
      </c>
      <c r="BI7" s="34">
        <v>1617</v>
      </c>
      <c r="BJ7" s="34" t="s">
        <v>97</v>
      </c>
      <c r="BK7" s="34">
        <v>49</v>
      </c>
      <c r="BL7" s="34" t="s">
        <v>97</v>
      </c>
      <c r="BM7" s="34">
        <v>48</v>
      </c>
      <c r="BN7" s="34">
        <v>1763</v>
      </c>
      <c r="BO7" s="34">
        <v>1149</v>
      </c>
      <c r="BP7" s="34">
        <v>484</v>
      </c>
      <c r="BQ7" s="34">
        <v>1569</v>
      </c>
      <c r="BR7" s="34">
        <v>200</v>
      </c>
      <c r="BS7" s="34">
        <v>1811</v>
      </c>
      <c r="BT7" s="34">
        <v>1604</v>
      </c>
      <c r="BU7" s="34">
        <v>207</v>
      </c>
      <c r="BV7" s="34">
        <v>1452</v>
      </c>
      <c r="BW7" s="34">
        <v>359</v>
      </c>
      <c r="BX7" s="34">
        <v>1729</v>
      </c>
      <c r="BY7" s="34">
        <v>81</v>
      </c>
      <c r="BZ7" s="34">
        <v>1697</v>
      </c>
      <c r="CA7" s="34">
        <v>114</v>
      </c>
      <c r="CB7" s="34" t="s">
        <v>97</v>
      </c>
      <c r="CC7" s="34">
        <v>213</v>
      </c>
    </row>
    <row r="8" spans="2:81" ht="15">
      <c r="B8" s="33" t="s">
        <v>122</v>
      </c>
      <c r="C8" s="33" t="s">
        <v>97</v>
      </c>
      <c r="D8" s="33" t="s">
        <v>97</v>
      </c>
      <c r="E8" s="33">
        <v>2149</v>
      </c>
      <c r="F8" s="33" t="s">
        <v>97</v>
      </c>
      <c r="G8" s="33" t="s">
        <v>97</v>
      </c>
      <c r="H8" s="33" t="s">
        <v>97</v>
      </c>
      <c r="I8" s="33" t="s">
        <v>97</v>
      </c>
      <c r="J8" s="33" t="s">
        <v>97</v>
      </c>
      <c r="K8" s="33" t="s">
        <v>97</v>
      </c>
      <c r="L8" s="33" t="s">
        <v>97</v>
      </c>
      <c r="M8" s="33" t="s">
        <v>97</v>
      </c>
      <c r="N8" s="33">
        <v>763</v>
      </c>
      <c r="O8" s="33">
        <v>1386</v>
      </c>
      <c r="P8" s="33">
        <v>287</v>
      </c>
      <c r="Q8" s="33">
        <v>1862</v>
      </c>
      <c r="R8" s="33">
        <v>1946</v>
      </c>
      <c r="S8" s="33">
        <v>203</v>
      </c>
      <c r="T8" s="33">
        <v>496</v>
      </c>
      <c r="U8" s="33">
        <v>1653</v>
      </c>
      <c r="V8" s="33">
        <v>1639</v>
      </c>
      <c r="W8" s="33">
        <v>510</v>
      </c>
      <c r="X8" s="33">
        <v>252</v>
      </c>
      <c r="Y8" s="33">
        <v>76</v>
      </c>
      <c r="Z8" s="33">
        <v>940</v>
      </c>
      <c r="AA8" s="33">
        <v>182</v>
      </c>
      <c r="AB8" s="33">
        <v>587</v>
      </c>
      <c r="AC8" s="33">
        <v>128</v>
      </c>
      <c r="AD8" s="33">
        <v>26</v>
      </c>
      <c r="AE8" s="33">
        <v>324</v>
      </c>
      <c r="AF8" s="33">
        <v>729</v>
      </c>
      <c r="AG8" s="33">
        <v>1070</v>
      </c>
      <c r="AH8" s="33">
        <v>258</v>
      </c>
      <c r="AI8" s="33">
        <v>657</v>
      </c>
      <c r="AJ8" s="33">
        <v>1220</v>
      </c>
      <c r="AK8" s="34">
        <v>1713</v>
      </c>
      <c r="AL8" s="34">
        <v>436</v>
      </c>
      <c r="AM8" s="34">
        <v>591</v>
      </c>
      <c r="AN8" s="34">
        <v>585</v>
      </c>
      <c r="AO8" s="34">
        <v>484</v>
      </c>
      <c r="AP8" s="34">
        <v>429</v>
      </c>
      <c r="AQ8" s="34">
        <v>60</v>
      </c>
      <c r="AR8" s="34">
        <v>11</v>
      </c>
      <c r="AS8" s="34">
        <v>1672</v>
      </c>
      <c r="AT8" s="34">
        <v>321</v>
      </c>
      <c r="AU8" s="34">
        <v>7</v>
      </c>
      <c r="AV8" s="34">
        <v>13</v>
      </c>
      <c r="AW8" s="34" t="s">
        <v>97</v>
      </c>
      <c r="AX8" s="34">
        <v>28</v>
      </c>
      <c r="AY8" s="34">
        <v>8</v>
      </c>
      <c r="AZ8" s="34" t="s">
        <v>97</v>
      </c>
      <c r="BA8" s="34" t="s">
        <v>97</v>
      </c>
      <c r="BB8" s="34">
        <v>63</v>
      </c>
      <c r="BC8" s="34">
        <v>1113</v>
      </c>
      <c r="BD8" s="34">
        <v>693</v>
      </c>
      <c r="BE8" s="34" t="s">
        <v>97</v>
      </c>
      <c r="BF8" s="34" t="s">
        <v>97</v>
      </c>
      <c r="BG8" s="34">
        <v>146</v>
      </c>
      <c r="BH8" s="34">
        <v>1</v>
      </c>
      <c r="BI8" s="34">
        <v>1993</v>
      </c>
      <c r="BJ8" s="34">
        <v>23</v>
      </c>
      <c r="BK8" s="34">
        <v>43</v>
      </c>
      <c r="BL8" s="34" t="s">
        <v>97</v>
      </c>
      <c r="BM8" s="34">
        <v>34</v>
      </c>
      <c r="BN8" s="34">
        <v>2115</v>
      </c>
      <c r="BO8" s="34">
        <v>1227</v>
      </c>
      <c r="BP8" s="34">
        <v>689</v>
      </c>
      <c r="BQ8" s="34">
        <v>1898</v>
      </c>
      <c r="BR8" s="34">
        <v>209</v>
      </c>
      <c r="BS8" s="34">
        <v>2149</v>
      </c>
      <c r="BT8" s="34">
        <v>1989</v>
      </c>
      <c r="BU8" s="34">
        <v>160</v>
      </c>
      <c r="BV8" s="34">
        <v>1739</v>
      </c>
      <c r="BW8" s="34">
        <v>407</v>
      </c>
      <c r="BX8" s="34">
        <v>2045</v>
      </c>
      <c r="BY8" s="34">
        <v>103</v>
      </c>
      <c r="BZ8" s="34">
        <v>2063</v>
      </c>
      <c r="CA8" s="34">
        <v>86</v>
      </c>
      <c r="CB8" s="34" t="s">
        <v>97</v>
      </c>
      <c r="CC8" s="34">
        <v>412</v>
      </c>
    </row>
    <row r="9" spans="2:81" ht="15">
      <c r="B9" s="33" t="s">
        <v>123</v>
      </c>
      <c r="C9" s="33" t="s">
        <v>97</v>
      </c>
      <c r="D9" s="33" t="s">
        <v>97</v>
      </c>
      <c r="E9" s="33" t="s">
        <v>97</v>
      </c>
      <c r="F9" s="33">
        <v>2531</v>
      </c>
      <c r="G9" s="33" t="s">
        <v>97</v>
      </c>
      <c r="H9" s="33" t="s">
        <v>97</v>
      </c>
      <c r="I9" s="33" t="s">
        <v>97</v>
      </c>
      <c r="J9" s="33" t="s">
        <v>97</v>
      </c>
      <c r="K9" s="33" t="s">
        <v>97</v>
      </c>
      <c r="L9" s="33" t="s">
        <v>97</v>
      </c>
      <c r="M9" s="33" t="s">
        <v>97</v>
      </c>
      <c r="N9" s="33">
        <v>742</v>
      </c>
      <c r="O9" s="33">
        <v>1789</v>
      </c>
      <c r="P9" s="33">
        <v>211</v>
      </c>
      <c r="Q9" s="33">
        <v>2320</v>
      </c>
      <c r="R9" s="33">
        <v>2234</v>
      </c>
      <c r="S9" s="33">
        <v>297</v>
      </c>
      <c r="T9" s="33">
        <v>377</v>
      </c>
      <c r="U9" s="33">
        <v>2154</v>
      </c>
      <c r="V9" s="33">
        <v>1534</v>
      </c>
      <c r="W9" s="33">
        <v>997</v>
      </c>
      <c r="X9" s="33">
        <v>221</v>
      </c>
      <c r="Y9" s="33">
        <v>71</v>
      </c>
      <c r="Z9" s="33">
        <v>994</v>
      </c>
      <c r="AA9" s="33">
        <v>313</v>
      </c>
      <c r="AB9" s="33">
        <v>499</v>
      </c>
      <c r="AC9" s="33">
        <v>239</v>
      </c>
      <c r="AD9" s="33">
        <v>15</v>
      </c>
      <c r="AE9" s="33">
        <v>278</v>
      </c>
      <c r="AF9" s="33">
        <v>607</v>
      </c>
      <c r="AG9" s="33">
        <v>1631</v>
      </c>
      <c r="AH9" s="33">
        <v>301</v>
      </c>
      <c r="AI9" s="33">
        <v>865</v>
      </c>
      <c r="AJ9" s="33">
        <v>1359</v>
      </c>
      <c r="AK9" s="34">
        <v>2206</v>
      </c>
      <c r="AL9" s="34">
        <v>325</v>
      </c>
      <c r="AM9" s="34">
        <v>594</v>
      </c>
      <c r="AN9" s="34">
        <v>878</v>
      </c>
      <c r="AO9" s="34">
        <v>640</v>
      </c>
      <c r="AP9" s="34">
        <v>321</v>
      </c>
      <c r="AQ9" s="34">
        <v>98</v>
      </c>
      <c r="AR9" s="34">
        <v>8</v>
      </c>
      <c r="AS9" s="34">
        <v>13</v>
      </c>
      <c r="AT9" s="34">
        <v>989</v>
      </c>
      <c r="AU9" s="34">
        <v>1254</v>
      </c>
      <c r="AV9" s="34">
        <v>113</v>
      </c>
      <c r="AW9" s="34">
        <v>5</v>
      </c>
      <c r="AX9" s="34">
        <v>8</v>
      </c>
      <c r="AY9" s="34" t="s">
        <v>97</v>
      </c>
      <c r="AZ9" s="34">
        <v>25</v>
      </c>
      <c r="BA9" s="34">
        <v>5</v>
      </c>
      <c r="BB9" s="34">
        <v>16</v>
      </c>
      <c r="BC9" s="34">
        <v>3</v>
      </c>
      <c r="BD9" s="34">
        <v>2153</v>
      </c>
      <c r="BE9" s="34" t="s">
        <v>97</v>
      </c>
      <c r="BF9" s="34" t="s">
        <v>97</v>
      </c>
      <c r="BG9" s="34">
        <v>191</v>
      </c>
      <c r="BH9" s="34">
        <v>7</v>
      </c>
      <c r="BI9" s="34">
        <v>2376</v>
      </c>
      <c r="BJ9" s="34">
        <v>24</v>
      </c>
      <c r="BK9" s="34">
        <v>13</v>
      </c>
      <c r="BL9" s="34" t="s">
        <v>97</v>
      </c>
      <c r="BM9" s="34">
        <v>41</v>
      </c>
      <c r="BN9" s="34">
        <v>2490</v>
      </c>
      <c r="BO9" s="34">
        <v>1517</v>
      </c>
      <c r="BP9" s="34">
        <v>831</v>
      </c>
      <c r="BQ9" s="34">
        <v>2080</v>
      </c>
      <c r="BR9" s="34">
        <v>401</v>
      </c>
      <c r="BS9" s="34">
        <v>2531</v>
      </c>
      <c r="BT9" s="34">
        <v>2385</v>
      </c>
      <c r="BU9" s="34">
        <v>146</v>
      </c>
      <c r="BV9" s="34">
        <v>2048</v>
      </c>
      <c r="BW9" s="34">
        <v>477</v>
      </c>
      <c r="BX9" s="34">
        <v>2425</v>
      </c>
      <c r="BY9" s="34">
        <v>105</v>
      </c>
      <c r="BZ9" s="34">
        <v>2352</v>
      </c>
      <c r="CA9" s="34">
        <v>179</v>
      </c>
      <c r="CB9" s="34" t="s">
        <v>97</v>
      </c>
      <c r="CC9" s="34">
        <v>572</v>
      </c>
    </row>
    <row r="10" spans="2:81" ht="15">
      <c r="B10" s="33" t="s">
        <v>124</v>
      </c>
      <c r="C10" s="33" t="s">
        <v>97</v>
      </c>
      <c r="D10" s="33" t="s">
        <v>97</v>
      </c>
      <c r="E10" s="33" t="s">
        <v>97</v>
      </c>
      <c r="F10" s="33" t="s">
        <v>97</v>
      </c>
      <c r="G10" s="33">
        <v>1958</v>
      </c>
      <c r="H10" s="33" t="s">
        <v>97</v>
      </c>
      <c r="I10" s="33" t="s">
        <v>97</v>
      </c>
      <c r="J10" s="33" t="s">
        <v>97</v>
      </c>
      <c r="K10" s="33" t="s">
        <v>97</v>
      </c>
      <c r="L10" s="33" t="s">
        <v>97</v>
      </c>
      <c r="M10" s="33" t="s">
        <v>97</v>
      </c>
      <c r="N10" s="33">
        <v>756</v>
      </c>
      <c r="O10" s="33">
        <v>1202</v>
      </c>
      <c r="P10" s="33">
        <v>229</v>
      </c>
      <c r="Q10" s="33">
        <v>1729</v>
      </c>
      <c r="R10" s="33">
        <v>1871</v>
      </c>
      <c r="S10" s="33">
        <v>87</v>
      </c>
      <c r="T10" s="33">
        <v>951</v>
      </c>
      <c r="U10" s="33">
        <v>1007</v>
      </c>
      <c r="V10" s="33">
        <v>1441</v>
      </c>
      <c r="W10" s="33">
        <v>517</v>
      </c>
      <c r="X10" s="33">
        <v>200</v>
      </c>
      <c r="Y10" s="33">
        <v>48</v>
      </c>
      <c r="Z10" s="33">
        <v>887</v>
      </c>
      <c r="AA10" s="33">
        <v>190</v>
      </c>
      <c r="AB10" s="33">
        <v>341</v>
      </c>
      <c r="AC10" s="33">
        <v>183</v>
      </c>
      <c r="AD10" s="33">
        <v>33</v>
      </c>
      <c r="AE10" s="33">
        <v>294</v>
      </c>
      <c r="AF10" s="33">
        <v>536</v>
      </c>
      <c r="AG10" s="33">
        <v>1095</v>
      </c>
      <c r="AH10" s="33">
        <v>280</v>
      </c>
      <c r="AI10" s="33">
        <v>810</v>
      </c>
      <c r="AJ10" s="33">
        <v>858</v>
      </c>
      <c r="AK10" s="34">
        <v>1617</v>
      </c>
      <c r="AL10" s="34">
        <v>341</v>
      </c>
      <c r="AM10" s="34">
        <v>315</v>
      </c>
      <c r="AN10" s="34">
        <v>579</v>
      </c>
      <c r="AO10" s="34">
        <v>491</v>
      </c>
      <c r="AP10" s="34">
        <v>400</v>
      </c>
      <c r="AQ10" s="34">
        <v>173</v>
      </c>
      <c r="AR10" s="34">
        <v>12</v>
      </c>
      <c r="AS10" s="34">
        <v>17</v>
      </c>
      <c r="AT10" s="34">
        <v>426</v>
      </c>
      <c r="AU10" s="34">
        <v>62</v>
      </c>
      <c r="AV10" s="34">
        <v>963</v>
      </c>
      <c r="AW10" s="34">
        <v>198</v>
      </c>
      <c r="AX10" s="34">
        <v>52</v>
      </c>
      <c r="AY10" s="34" t="s">
        <v>97</v>
      </c>
      <c r="AZ10" s="34">
        <v>3</v>
      </c>
      <c r="BA10" s="34">
        <v>31</v>
      </c>
      <c r="BB10" s="34">
        <v>76</v>
      </c>
      <c r="BC10" s="34">
        <v>3</v>
      </c>
      <c r="BD10" s="34">
        <v>967</v>
      </c>
      <c r="BE10" s="34">
        <v>564</v>
      </c>
      <c r="BF10" s="34">
        <v>5</v>
      </c>
      <c r="BG10" s="34">
        <v>90</v>
      </c>
      <c r="BH10" s="34">
        <v>14</v>
      </c>
      <c r="BI10" s="34">
        <v>1734</v>
      </c>
      <c r="BJ10" s="34">
        <v>35</v>
      </c>
      <c r="BK10" s="34">
        <v>6</v>
      </c>
      <c r="BL10" s="34">
        <v>8</v>
      </c>
      <c r="BM10" s="34">
        <v>47</v>
      </c>
      <c r="BN10" s="34">
        <v>1911</v>
      </c>
      <c r="BO10" s="34">
        <v>1196</v>
      </c>
      <c r="BP10" s="34">
        <v>547</v>
      </c>
      <c r="BQ10" s="34">
        <v>1530</v>
      </c>
      <c r="BR10" s="34">
        <v>373</v>
      </c>
      <c r="BS10" s="34">
        <v>1958</v>
      </c>
      <c r="BT10" s="34">
        <v>1762</v>
      </c>
      <c r="BU10" s="34">
        <v>196</v>
      </c>
      <c r="BV10" s="34">
        <v>1483</v>
      </c>
      <c r="BW10" s="34">
        <v>466</v>
      </c>
      <c r="BX10" s="34">
        <v>1818</v>
      </c>
      <c r="BY10" s="34">
        <v>133</v>
      </c>
      <c r="BZ10" s="34">
        <v>1853</v>
      </c>
      <c r="CA10" s="34">
        <v>105</v>
      </c>
      <c r="CB10" s="34" t="s">
        <v>97</v>
      </c>
      <c r="CC10" s="34">
        <v>312</v>
      </c>
    </row>
    <row r="11" spans="2:81" ht="15">
      <c r="B11" s="33" t="s">
        <v>125</v>
      </c>
      <c r="C11" s="33" t="s">
        <v>97</v>
      </c>
      <c r="D11" s="33" t="s">
        <v>97</v>
      </c>
      <c r="E11" s="33" t="s">
        <v>97</v>
      </c>
      <c r="F11" s="33" t="s">
        <v>97</v>
      </c>
      <c r="G11" s="33" t="s">
        <v>97</v>
      </c>
      <c r="H11" s="33">
        <v>2161</v>
      </c>
      <c r="I11" s="33" t="s">
        <v>97</v>
      </c>
      <c r="J11" s="33" t="s">
        <v>97</v>
      </c>
      <c r="K11" s="33" t="s">
        <v>97</v>
      </c>
      <c r="L11" s="33" t="s">
        <v>97</v>
      </c>
      <c r="M11" s="33" t="s">
        <v>97</v>
      </c>
      <c r="N11" s="33">
        <v>758</v>
      </c>
      <c r="O11" s="33">
        <v>1403</v>
      </c>
      <c r="P11" s="33">
        <v>397</v>
      </c>
      <c r="Q11" s="33">
        <v>1764</v>
      </c>
      <c r="R11" s="33">
        <v>2029</v>
      </c>
      <c r="S11" s="33">
        <v>132</v>
      </c>
      <c r="T11" s="33">
        <v>1190</v>
      </c>
      <c r="U11" s="33">
        <v>971</v>
      </c>
      <c r="V11" s="33">
        <v>1763</v>
      </c>
      <c r="W11" s="33">
        <v>398</v>
      </c>
      <c r="X11" s="33">
        <v>220</v>
      </c>
      <c r="Y11" s="33">
        <v>73</v>
      </c>
      <c r="Z11" s="33">
        <v>912</v>
      </c>
      <c r="AA11" s="33">
        <v>236</v>
      </c>
      <c r="AB11" s="33">
        <v>503</v>
      </c>
      <c r="AC11" s="33">
        <v>166</v>
      </c>
      <c r="AD11" s="33">
        <v>29</v>
      </c>
      <c r="AE11" s="33">
        <v>369</v>
      </c>
      <c r="AF11" s="33">
        <v>630</v>
      </c>
      <c r="AG11" s="33">
        <v>1133</v>
      </c>
      <c r="AH11" s="33">
        <v>631</v>
      </c>
      <c r="AI11" s="33">
        <v>856</v>
      </c>
      <c r="AJ11" s="33">
        <v>662</v>
      </c>
      <c r="AK11" s="34">
        <v>1705</v>
      </c>
      <c r="AL11" s="34">
        <v>456</v>
      </c>
      <c r="AM11" s="34">
        <v>408</v>
      </c>
      <c r="AN11" s="34">
        <v>311</v>
      </c>
      <c r="AO11" s="34">
        <v>498</v>
      </c>
      <c r="AP11" s="34">
        <v>649</v>
      </c>
      <c r="AQ11" s="34">
        <v>295</v>
      </c>
      <c r="AR11" s="34">
        <v>9</v>
      </c>
      <c r="AS11" s="34">
        <v>1</v>
      </c>
      <c r="AT11" s="34">
        <v>1</v>
      </c>
      <c r="AU11" s="34">
        <v>3</v>
      </c>
      <c r="AV11" s="34">
        <v>30</v>
      </c>
      <c r="AW11" s="34">
        <v>1954</v>
      </c>
      <c r="AX11" s="34">
        <v>22</v>
      </c>
      <c r="AY11" s="34" t="s">
        <v>97</v>
      </c>
      <c r="AZ11" s="34" t="s">
        <v>97</v>
      </c>
      <c r="BA11" s="34">
        <v>5</v>
      </c>
      <c r="BB11" s="34">
        <v>102</v>
      </c>
      <c r="BC11" s="34">
        <v>6</v>
      </c>
      <c r="BD11" s="34">
        <v>3</v>
      </c>
      <c r="BE11" s="34">
        <v>1510</v>
      </c>
      <c r="BF11" s="34" t="s">
        <v>97</v>
      </c>
      <c r="BG11" s="34">
        <v>365</v>
      </c>
      <c r="BH11" s="34" t="s">
        <v>97</v>
      </c>
      <c r="BI11" s="34">
        <v>1950</v>
      </c>
      <c r="BJ11" s="34">
        <v>41</v>
      </c>
      <c r="BK11" s="34">
        <v>34</v>
      </c>
      <c r="BL11" s="34" t="s">
        <v>97</v>
      </c>
      <c r="BM11" s="34">
        <v>74</v>
      </c>
      <c r="BN11" s="34">
        <v>2087</v>
      </c>
      <c r="BO11" s="34">
        <v>1074</v>
      </c>
      <c r="BP11" s="34">
        <v>888</v>
      </c>
      <c r="BQ11" s="34">
        <v>1793</v>
      </c>
      <c r="BR11" s="34">
        <v>288</v>
      </c>
      <c r="BS11" s="34">
        <v>2161</v>
      </c>
      <c r="BT11" s="34">
        <v>1893</v>
      </c>
      <c r="BU11" s="34">
        <v>268</v>
      </c>
      <c r="BV11" s="34">
        <v>1672</v>
      </c>
      <c r="BW11" s="34">
        <v>483</v>
      </c>
      <c r="BX11" s="34">
        <v>1973</v>
      </c>
      <c r="BY11" s="34">
        <v>186</v>
      </c>
      <c r="BZ11" s="34">
        <v>2064</v>
      </c>
      <c r="CA11" s="34">
        <v>97</v>
      </c>
      <c r="CB11" s="34" t="s">
        <v>97</v>
      </c>
      <c r="CC11" s="34">
        <v>444</v>
      </c>
    </row>
    <row r="12" spans="2:81" ht="15">
      <c r="B12" s="33" t="s">
        <v>126</v>
      </c>
      <c r="C12" s="33" t="s">
        <v>97</v>
      </c>
      <c r="D12" s="33" t="s">
        <v>97</v>
      </c>
      <c r="E12" s="33" t="s">
        <v>97</v>
      </c>
      <c r="F12" s="33" t="s">
        <v>97</v>
      </c>
      <c r="G12" s="33" t="s">
        <v>97</v>
      </c>
      <c r="H12" s="33" t="s">
        <v>97</v>
      </c>
      <c r="I12" s="33">
        <v>2227</v>
      </c>
      <c r="J12" s="33" t="s">
        <v>97</v>
      </c>
      <c r="K12" s="33" t="s">
        <v>97</v>
      </c>
      <c r="L12" s="33" t="s">
        <v>97</v>
      </c>
      <c r="M12" s="33" t="s">
        <v>97</v>
      </c>
      <c r="N12" s="33">
        <v>827</v>
      </c>
      <c r="O12" s="33">
        <v>1400</v>
      </c>
      <c r="P12" s="33">
        <v>172</v>
      </c>
      <c r="Q12" s="33">
        <v>2055</v>
      </c>
      <c r="R12" s="33">
        <v>1973</v>
      </c>
      <c r="S12" s="33">
        <v>254</v>
      </c>
      <c r="T12" s="33">
        <v>586</v>
      </c>
      <c r="U12" s="33">
        <v>1641</v>
      </c>
      <c r="V12" s="33">
        <v>1855</v>
      </c>
      <c r="W12" s="33">
        <v>372</v>
      </c>
      <c r="X12" s="33">
        <v>234</v>
      </c>
      <c r="Y12" s="33">
        <v>65</v>
      </c>
      <c r="Z12" s="33">
        <v>974</v>
      </c>
      <c r="AA12" s="33">
        <v>195</v>
      </c>
      <c r="AB12" s="33">
        <v>385</v>
      </c>
      <c r="AC12" s="33">
        <v>319</v>
      </c>
      <c r="AD12" s="33">
        <v>17</v>
      </c>
      <c r="AE12" s="33">
        <v>251</v>
      </c>
      <c r="AF12" s="33">
        <v>631</v>
      </c>
      <c r="AG12" s="33">
        <v>1328</v>
      </c>
      <c r="AH12" s="33">
        <v>213</v>
      </c>
      <c r="AI12" s="33">
        <v>728</v>
      </c>
      <c r="AJ12" s="33">
        <v>1282</v>
      </c>
      <c r="AK12" s="34">
        <v>2035</v>
      </c>
      <c r="AL12" s="34">
        <v>192</v>
      </c>
      <c r="AM12" s="34">
        <v>535</v>
      </c>
      <c r="AN12" s="34">
        <v>636</v>
      </c>
      <c r="AO12" s="34">
        <v>544</v>
      </c>
      <c r="AP12" s="34">
        <v>459</v>
      </c>
      <c r="AQ12" s="34">
        <v>53</v>
      </c>
      <c r="AR12" s="34">
        <v>3</v>
      </c>
      <c r="AS12" s="34">
        <v>3</v>
      </c>
      <c r="AT12" s="34">
        <v>65</v>
      </c>
      <c r="AU12" s="34">
        <v>7</v>
      </c>
      <c r="AV12" s="34">
        <v>11</v>
      </c>
      <c r="AW12" s="34">
        <v>1962</v>
      </c>
      <c r="AX12" s="34">
        <v>50</v>
      </c>
      <c r="AY12" s="34" t="s">
        <v>97</v>
      </c>
      <c r="AZ12" s="34" t="s">
        <v>97</v>
      </c>
      <c r="BA12" s="34" t="s">
        <v>97</v>
      </c>
      <c r="BB12" s="34">
        <v>29</v>
      </c>
      <c r="BC12" s="34" t="s">
        <v>97</v>
      </c>
      <c r="BD12" s="34">
        <v>4</v>
      </c>
      <c r="BE12" s="34">
        <v>2011</v>
      </c>
      <c r="BF12" s="34" t="s">
        <v>97</v>
      </c>
      <c r="BG12" s="34" t="s">
        <v>97</v>
      </c>
      <c r="BH12" s="34">
        <v>17</v>
      </c>
      <c r="BI12" s="34">
        <v>1733</v>
      </c>
      <c r="BJ12" s="34">
        <v>324</v>
      </c>
      <c r="BK12" s="34">
        <v>25</v>
      </c>
      <c r="BL12" s="34">
        <v>2</v>
      </c>
      <c r="BM12" s="34">
        <v>35</v>
      </c>
      <c r="BN12" s="34">
        <v>2192</v>
      </c>
      <c r="BO12" s="34">
        <v>1458</v>
      </c>
      <c r="BP12" s="34">
        <v>564</v>
      </c>
      <c r="BQ12" s="34">
        <v>1791</v>
      </c>
      <c r="BR12" s="34">
        <v>410</v>
      </c>
      <c r="BS12" s="34">
        <v>2227</v>
      </c>
      <c r="BT12" s="34">
        <v>2118</v>
      </c>
      <c r="BU12" s="34">
        <v>109</v>
      </c>
      <c r="BV12" s="34">
        <v>1735</v>
      </c>
      <c r="BW12" s="34">
        <v>492</v>
      </c>
      <c r="BX12" s="34">
        <v>2118</v>
      </c>
      <c r="BY12" s="34">
        <v>109</v>
      </c>
      <c r="BZ12" s="34">
        <v>2092</v>
      </c>
      <c r="CA12" s="34">
        <v>135</v>
      </c>
      <c r="CB12" s="34" t="s">
        <v>97</v>
      </c>
      <c r="CC12" s="34">
        <v>621</v>
      </c>
    </row>
    <row r="13" spans="2:81" ht="15">
      <c r="B13" s="33" t="s">
        <v>127</v>
      </c>
      <c r="C13" s="33" t="s">
        <v>97</v>
      </c>
      <c r="D13" s="33" t="s">
        <v>97</v>
      </c>
      <c r="E13" s="33" t="s">
        <v>97</v>
      </c>
      <c r="F13" s="33" t="s">
        <v>97</v>
      </c>
      <c r="G13" s="33" t="s">
        <v>97</v>
      </c>
      <c r="H13" s="33" t="s">
        <v>97</v>
      </c>
      <c r="I13" s="33" t="s">
        <v>97</v>
      </c>
      <c r="J13" s="33">
        <v>2198</v>
      </c>
      <c r="K13" s="33" t="s">
        <v>97</v>
      </c>
      <c r="L13" s="33" t="s">
        <v>97</v>
      </c>
      <c r="M13" s="33" t="s">
        <v>97</v>
      </c>
      <c r="N13" s="33">
        <v>648</v>
      </c>
      <c r="O13" s="33">
        <v>1550</v>
      </c>
      <c r="P13" s="33">
        <v>490</v>
      </c>
      <c r="Q13" s="33">
        <v>1708</v>
      </c>
      <c r="R13" s="33">
        <v>2103</v>
      </c>
      <c r="S13" s="33">
        <v>95</v>
      </c>
      <c r="T13" s="33">
        <v>1195</v>
      </c>
      <c r="U13" s="33">
        <v>1003</v>
      </c>
      <c r="V13" s="33">
        <v>1736</v>
      </c>
      <c r="W13" s="33">
        <v>462</v>
      </c>
      <c r="X13" s="33">
        <v>188</v>
      </c>
      <c r="Y13" s="33">
        <v>89</v>
      </c>
      <c r="Z13" s="33">
        <v>924</v>
      </c>
      <c r="AA13" s="33">
        <v>259</v>
      </c>
      <c r="AB13" s="33">
        <v>436</v>
      </c>
      <c r="AC13" s="33">
        <v>229</v>
      </c>
      <c r="AD13" s="33">
        <v>16</v>
      </c>
      <c r="AE13" s="33">
        <v>316</v>
      </c>
      <c r="AF13" s="33">
        <v>552</v>
      </c>
      <c r="AG13" s="33">
        <v>1314</v>
      </c>
      <c r="AH13" s="33">
        <v>625</v>
      </c>
      <c r="AI13" s="33">
        <v>585</v>
      </c>
      <c r="AJ13" s="33">
        <v>946</v>
      </c>
      <c r="AK13" s="34">
        <v>1811</v>
      </c>
      <c r="AL13" s="34">
        <v>387</v>
      </c>
      <c r="AM13" s="34">
        <v>346</v>
      </c>
      <c r="AN13" s="34">
        <v>333</v>
      </c>
      <c r="AO13" s="34">
        <v>476</v>
      </c>
      <c r="AP13" s="34">
        <v>726</v>
      </c>
      <c r="AQ13" s="34">
        <v>317</v>
      </c>
      <c r="AR13" s="34" t="s">
        <v>97</v>
      </c>
      <c r="AS13" s="34">
        <v>1</v>
      </c>
      <c r="AT13" s="34">
        <v>3</v>
      </c>
      <c r="AU13" s="34">
        <v>19</v>
      </c>
      <c r="AV13" s="34">
        <v>3</v>
      </c>
      <c r="AW13" s="34">
        <v>2060</v>
      </c>
      <c r="AX13" s="34">
        <v>4</v>
      </c>
      <c r="AY13" s="34" t="s">
        <v>97</v>
      </c>
      <c r="AZ13" s="34" t="s">
        <v>97</v>
      </c>
      <c r="BA13" s="34" t="s">
        <v>97</v>
      </c>
      <c r="BB13" s="34">
        <v>30</v>
      </c>
      <c r="BC13" s="34">
        <v>12</v>
      </c>
      <c r="BD13" s="34" t="s">
        <v>97</v>
      </c>
      <c r="BE13" s="34">
        <v>1744</v>
      </c>
      <c r="BF13" s="34" t="s">
        <v>97</v>
      </c>
      <c r="BG13" s="34">
        <v>235</v>
      </c>
      <c r="BH13" s="34">
        <v>3</v>
      </c>
      <c r="BI13" s="34">
        <v>2035</v>
      </c>
      <c r="BJ13" s="34">
        <v>27</v>
      </c>
      <c r="BK13" s="34">
        <v>10</v>
      </c>
      <c r="BL13" s="34">
        <v>17</v>
      </c>
      <c r="BM13" s="34">
        <v>47</v>
      </c>
      <c r="BN13" s="34">
        <v>2151</v>
      </c>
      <c r="BO13" s="34">
        <v>1267</v>
      </c>
      <c r="BP13" s="34">
        <v>721</v>
      </c>
      <c r="BQ13" s="34">
        <v>1550</v>
      </c>
      <c r="BR13" s="34">
        <v>580</v>
      </c>
      <c r="BS13" s="34">
        <v>2198</v>
      </c>
      <c r="BT13" s="34">
        <v>1978</v>
      </c>
      <c r="BU13" s="34">
        <v>220</v>
      </c>
      <c r="BV13" s="34">
        <v>1728</v>
      </c>
      <c r="BW13" s="34">
        <v>459</v>
      </c>
      <c r="BX13" s="34">
        <v>1982</v>
      </c>
      <c r="BY13" s="34">
        <v>203</v>
      </c>
      <c r="BZ13" s="34">
        <v>2082</v>
      </c>
      <c r="CA13" s="34">
        <v>116</v>
      </c>
      <c r="CB13" s="34" t="s">
        <v>97</v>
      </c>
      <c r="CC13" s="34">
        <v>426</v>
      </c>
    </row>
    <row r="14" spans="2:81" ht="15">
      <c r="B14" s="33" t="s">
        <v>128</v>
      </c>
      <c r="C14" s="33" t="s">
        <v>97</v>
      </c>
      <c r="D14" s="33" t="s">
        <v>97</v>
      </c>
      <c r="E14" s="33" t="s">
        <v>97</v>
      </c>
      <c r="F14" s="33" t="s">
        <v>97</v>
      </c>
      <c r="G14" s="33" t="s">
        <v>97</v>
      </c>
      <c r="H14" s="33" t="s">
        <v>97</v>
      </c>
      <c r="I14" s="33" t="s">
        <v>97</v>
      </c>
      <c r="J14" s="33" t="s">
        <v>97</v>
      </c>
      <c r="K14" s="33">
        <v>2425</v>
      </c>
      <c r="L14" s="33" t="s">
        <v>97</v>
      </c>
      <c r="M14" s="33" t="s">
        <v>97</v>
      </c>
      <c r="N14" s="33">
        <v>1137</v>
      </c>
      <c r="O14" s="33">
        <v>1288</v>
      </c>
      <c r="P14" s="33">
        <v>673</v>
      </c>
      <c r="Q14" s="33">
        <v>1752</v>
      </c>
      <c r="R14" s="33">
        <v>1969</v>
      </c>
      <c r="S14" s="33">
        <v>456</v>
      </c>
      <c r="T14" s="33">
        <v>1310</v>
      </c>
      <c r="U14" s="33">
        <v>1115</v>
      </c>
      <c r="V14" s="33">
        <v>1705</v>
      </c>
      <c r="W14" s="33">
        <v>720</v>
      </c>
      <c r="X14" s="33">
        <v>245</v>
      </c>
      <c r="Y14" s="33">
        <v>72</v>
      </c>
      <c r="Z14" s="33">
        <v>1060</v>
      </c>
      <c r="AA14" s="33">
        <v>243</v>
      </c>
      <c r="AB14" s="33">
        <v>478</v>
      </c>
      <c r="AC14" s="33">
        <v>262</v>
      </c>
      <c r="AD14" s="33">
        <v>42</v>
      </c>
      <c r="AE14" s="33">
        <v>359</v>
      </c>
      <c r="AF14" s="33">
        <v>670</v>
      </c>
      <c r="AG14" s="33">
        <v>1354</v>
      </c>
      <c r="AH14" s="33">
        <v>274</v>
      </c>
      <c r="AI14" s="33">
        <v>828</v>
      </c>
      <c r="AJ14" s="33">
        <v>1309</v>
      </c>
      <c r="AK14" s="34">
        <v>1993</v>
      </c>
      <c r="AL14" s="34">
        <v>432</v>
      </c>
      <c r="AM14" s="34">
        <v>909</v>
      </c>
      <c r="AN14" s="34">
        <v>145</v>
      </c>
      <c r="AO14" s="34">
        <v>342</v>
      </c>
      <c r="AP14" s="34">
        <v>354</v>
      </c>
      <c r="AQ14" s="34">
        <v>675</v>
      </c>
      <c r="AR14" s="34" t="s">
        <v>97</v>
      </c>
      <c r="AS14" s="34">
        <v>21</v>
      </c>
      <c r="AT14" s="34" t="s">
        <v>97</v>
      </c>
      <c r="AU14" s="34" t="s">
        <v>97</v>
      </c>
      <c r="AV14" s="34">
        <v>5</v>
      </c>
      <c r="AW14" s="34">
        <v>25</v>
      </c>
      <c r="AX14" s="34">
        <v>2012</v>
      </c>
      <c r="AY14" s="34">
        <v>224</v>
      </c>
      <c r="AZ14" s="34" t="s">
        <v>97</v>
      </c>
      <c r="BA14" s="34">
        <v>5</v>
      </c>
      <c r="BB14" s="34">
        <v>202</v>
      </c>
      <c r="BC14" s="34" t="s">
        <v>97</v>
      </c>
      <c r="BD14" s="34">
        <v>19</v>
      </c>
      <c r="BE14" s="34">
        <v>1770</v>
      </c>
      <c r="BF14" s="34">
        <v>23</v>
      </c>
      <c r="BG14" s="34">
        <v>201</v>
      </c>
      <c r="BH14" s="34">
        <v>22</v>
      </c>
      <c r="BI14" s="34">
        <v>2105</v>
      </c>
      <c r="BJ14" s="34">
        <v>18</v>
      </c>
      <c r="BK14" s="34">
        <v>145</v>
      </c>
      <c r="BL14" s="34">
        <v>3</v>
      </c>
      <c r="BM14" s="34">
        <v>59</v>
      </c>
      <c r="BN14" s="34">
        <v>2366</v>
      </c>
      <c r="BO14" s="34">
        <v>1872</v>
      </c>
      <c r="BP14" s="34">
        <v>306</v>
      </c>
      <c r="BQ14" s="34">
        <v>2162</v>
      </c>
      <c r="BR14" s="34">
        <v>200</v>
      </c>
      <c r="BS14" s="34">
        <v>2425</v>
      </c>
      <c r="BT14" s="34">
        <v>2195</v>
      </c>
      <c r="BU14" s="34">
        <v>230</v>
      </c>
      <c r="BV14" s="34">
        <v>2133</v>
      </c>
      <c r="BW14" s="34">
        <v>289</v>
      </c>
      <c r="BX14" s="34">
        <v>2277</v>
      </c>
      <c r="BY14" s="34">
        <v>145</v>
      </c>
      <c r="BZ14" s="34">
        <v>2367</v>
      </c>
      <c r="CA14" s="34">
        <v>58</v>
      </c>
      <c r="CB14" s="34" t="s">
        <v>97</v>
      </c>
      <c r="CC14" s="34">
        <v>517</v>
      </c>
    </row>
    <row r="15" spans="2:81" ht="15">
      <c r="B15" s="33" t="s">
        <v>129</v>
      </c>
      <c r="C15" s="33" t="s">
        <v>97</v>
      </c>
      <c r="D15" s="33" t="s">
        <v>97</v>
      </c>
      <c r="E15" s="33" t="s">
        <v>97</v>
      </c>
      <c r="F15" s="33" t="s">
        <v>97</v>
      </c>
      <c r="G15" s="33" t="s">
        <v>97</v>
      </c>
      <c r="H15" s="33" t="s">
        <v>97</v>
      </c>
      <c r="I15" s="33" t="s">
        <v>97</v>
      </c>
      <c r="J15" s="33" t="s">
        <v>97</v>
      </c>
      <c r="K15" s="33" t="s">
        <v>97</v>
      </c>
      <c r="L15" s="33">
        <v>2574</v>
      </c>
      <c r="M15" s="33" t="s">
        <v>97</v>
      </c>
      <c r="N15" s="33">
        <v>1010</v>
      </c>
      <c r="O15" s="33">
        <v>1564</v>
      </c>
      <c r="P15" s="33">
        <v>410</v>
      </c>
      <c r="Q15" s="33">
        <v>2164</v>
      </c>
      <c r="R15" s="33">
        <v>2205</v>
      </c>
      <c r="S15" s="33">
        <v>369</v>
      </c>
      <c r="T15" s="33">
        <v>904</v>
      </c>
      <c r="U15" s="33">
        <v>1670</v>
      </c>
      <c r="V15" s="33">
        <v>2014</v>
      </c>
      <c r="W15" s="33">
        <v>560</v>
      </c>
      <c r="X15" s="33">
        <v>224</v>
      </c>
      <c r="Y15" s="33">
        <v>76</v>
      </c>
      <c r="Z15" s="33">
        <v>1127</v>
      </c>
      <c r="AA15" s="33">
        <v>207</v>
      </c>
      <c r="AB15" s="33">
        <v>485</v>
      </c>
      <c r="AC15" s="33">
        <v>314</v>
      </c>
      <c r="AD15" s="33">
        <v>36</v>
      </c>
      <c r="AE15" s="33">
        <v>310</v>
      </c>
      <c r="AF15" s="33">
        <v>623</v>
      </c>
      <c r="AG15" s="33">
        <v>1605</v>
      </c>
      <c r="AH15" s="33">
        <v>245</v>
      </c>
      <c r="AI15" s="33">
        <v>770</v>
      </c>
      <c r="AJ15" s="33">
        <v>1512</v>
      </c>
      <c r="AK15" s="34">
        <v>1998</v>
      </c>
      <c r="AL15" s="34">
        <v>576</v>
      </c>
      <c r="AM15" s="34">
        <v>612</v>
      </c>
      <c r="AN15" s="34">
        <v>499</v>
      </c>
      <c r="AO15" s="34">
        <v>410</v>
      </c>
      <c r="AP15" s="34">
        <v>737</v>
      </c>
      <c r="AQ15" s="34">
        <v>316</v>
      </c>
      <c r="AR15" s="34" t="s">
        <v>97</v>
      </c>
      <c r="AS15" s="34">
        <v>3</v>
      </c>
      <c r="AT15" s="34" t="s">
        <v>97</v>
      </c>
      <c r="AU15" s="34" t="s">
        <v>97</v>
      </c>
      <c r="AV15" s="34" t="s">
        <v>97</v>
      </c>
      <c r="AW15" s="34">
        <v>1</v>
      </c>
      <c r="AX15" s="34">
        <v>2415</v>
      </c>
      <c r="AY15" s="34">
        <v>12</v>
      </c>
      <c r="AZ15" s="34" t="s">
        <v>97</v>
      </c>
      <c r="BA15" s="34" t="s">
        <v>97</v>
      </c>
      <c r="BB15" s="34">
        <v>103</v>
      </c>
      <c r="BC15" s="34">
        <v>9</v>
      </c>
      <c r="BD15" s="34">
        <v>42</v>
      </c>
      <c r="BE15" s="34">
        <v>39</v>
      </c>
      <c r="BF15" s="34">
        <v>1620</v>
      </c>
      <c r="BG15" s="34">
        <v>545</v>
      </c>
      <c r="BH15" s="34">
        <v>12</v>
      </c>
      <c r="BI15" s="34">
        <v>2336</v>
      </c>
      <c r="BJ15" s="34">
        <v>3</v>
      </c>
      <c r="BK15" s="34">
        <v>56</v>
      </c>
      <c r="BL15" s="34">
        <v>24</v>
      </c>
      <c r="BM15" s="34">
        <v>45</v>
      </c>
      <c r="BN15" s="34">
        <v>2529</v>
      </c>
      <c r="BO15" s="34">
        <v>1721</v>
      </c>
      <c r="BP15" s="34">
        <v>636</v>
      </c>
      <c r="BQ15" s="34">
        <v>1981</v>
      </c>
      <c r="BR15" s="34">
        <v>548</v>
      </c>
      <c r="BS15" s="34">
        <v>2574</v>
      </c>
      <c r="BT15" s="34">
        <v>2350</v>
      </c>
      <c r="BU15" s="34">
        <v>224</v>
      </c>
      <c r="BV15" s="34">
        <v>2053</v>
      </c>
      <c r="BW15" s="34">
        <v>504</v>
      </c>
      <c r="BX15" s="34">
        <v>2360</v>
      </c>
      <c r="BY15" s="34">
        <v>208</v>
      </c>
      <c r="BZ15" s="34">
        <v>2442</v>
      </c>
      <c r="CA15" s="34">
        <v>132</v>
      </c>
      <c r="CB15" s="34" t="s">
        <v>97</v>
      </c>
      <c r="CC15" s="34">
        <v>534</v>
      </c>
    </row>
    <row r="16" spans="2:81" ht="15">
      <c r="B16" s="33" t="s">
        <v>130</v>
      </c>
      <c r="C16" s="33" t="s">
        <v>97</v>
      </c>
      <c r="D16" s="33" t="s">
        <v>97</v>
      </c>
      <c r="E16" s="33" t="s">
        <v>97</v>
      </c>
      <c r="F16" s="33" t="s">
        <v>97</v>
      </c>
      <c r="G16" s="33" t="s">
        <v>97</v>
      </c>
      <c r="H16" s="33" t="s">
        <v>97</v>
      </c>
      <c r="I16" s="33" t="s">
        <v>97</v>
      </c>
      <c r="J16" s="33" t="s">
        <v>97</v>
      </c>
      <c r="K16" s="33" t="s">
        <v>97</v>
      </c>
      <c r="L16" s="33" t="s">
        <v>97</v>
      </c>
      <c r="M16" s="33">
        <v>2101</v>
      </c>
      <c r="N16" s="33">
        <v>757</v>
      </c>
      <c r="O16" s="33">
        <v>1344</v>
      </c>
      <c r="P16" s="33">
        <v>157</v>
      </c>
      <c r="Q16" s="33">
        <v>1944</v>
      </c>
      <c r="R16" s="33">
        <v>1542</v>
      </c>
      <c r="S16" s="33">
        <v>559</v>
      </c>
      <c r="T16" s="33">
        <v>375</v>
      </c>
      <c r="U16" s="33">
        <v>1726</v>
      </c>
      <c r="V16" s="33">
        <v>1607</v>
      </c>
      <c r="W16" s="33">
        <v>494</v>
      </c>
      <c r="X16" s="33">
        <v>213</v>
      </c>
      <c r="Y16" s="33">
        <v>76</v>
      </c>
      <c r="Z16" s="33">
        <v>794</v>
      </c>
      <c r="AA16" s="33">
        <v>229</v>
      </c>
      <c r="AB16" s="33">
        <v>437</v>
      </c>
      <c r="AC16" s="33">
        <v>252</v>
      </c>
      <c r="AD16" s="33">
        <v>18</v>
      </c>
      <c r="AE16" s="33">
        <v>323</v>
      </c>
      <c r="AF16" s="33">
        <v>626</v>
      </c>
      <c r="AG16" s="33">
        <v>1134</v>
      </c>
      <c r="AH16" s="33">
        <v>265</v>
      </c>
      <c r="AI16" s="33">
        <v>651</v>
      </c>
      <c r="AJ16" s="33">
        <v>1179</v>
      </c>
      <c r="AK16" s="34">
        <v>1740</v>
      </c>
      <c r="AL16" s="34">
        <v>361</v>
      </c>
      <c r="AM16" s="34">
        <v>537</v>
      </c>
      <c r="AN16" s="34">
        <v>443</v>
      </c>
      <c r="AO16" s="34">
        <v>591</v>
      </c>
      <c r="AP16" s="34">
        <v>488</v>
      </c>
      <c r="AQ16" s="34">
        <v>42</v>
      </c>
      <c r="AR16" s="34">
        <v>10</v>
      </c>
      <c r="AS16" s="34">
        <v>27</v>
      </c>
      <c r="AT16" s="34" t="s">
        <v>97</v>
      </c>
      <c r="AU16" s="34" t="s">
        <v>97</v>
      </c>
      <c r="AV16" s="34" t="s">
        <v>97</v>
      </c>
      <c r="AW16" s="34">
        <v>8</v>
      </c>
      <c r="AX16" s="34">
        <v>1879</v>
      </c>
      <c r="AY16" s="34" t="s">
        <v>97</v>
      </c>
      <c r="AZ16" s="34" t="s">
        <v>97</v>
      </c>
      <c r="BA16" s="34" t="s">
        <v>97</v>
      </c>
      <c r="BB16" s="34">
        <v>11</v>
      </c>
      <c r="BC16" s="34" t="s">
        <v>97</v>
      </c>
      <c r="BD16" s="34">
        <v>161</v>
      </c>
      <c r="BE16" s="34">
        <v>12</v>
      </c>
      <c r="BF16" s="34">
        <v>1631</v>
      </c>
      <c r="BG16" s="34">
        <v>56</v>
      </c>
      <c r="BH16" s="34">
        <v>27</v>
      </c>
      <c r="BI16" s="34">
        <v>1831</v>
      </c>
      <c r="BJ16" s="34">
        <v>39</v>
      </c>
      <c r="BK16" s="34">
        <v>11</v>
      </c>
      <c r="BL16" s="34">
        <v>10</v>
      </c>
      <c r="BM16" s="34">
        <v>62</v>
      </c>
      <c r="BN16" s="34">
        <v>2039</v>
      </c>
      <c r="BO16" s="34">
        <v>1342</v>
      </c>
      <c r="BP16" s="34">
        <v>533</v>
      </c>
      <c r="BQ16" s="34">
        <v>1608</v>
      </c>
      <c r="BR16" s="34">
        <v>424</v>
      </c>
      <c r="BS16" s="34">
        <v>2101</v>
      </c>
      <c r="BT16" s="34">
        <v>1881</v>
      </c>
      <c r="BU16" s="34">
        <v>220</v>
      </c>
      <c r="BV16" s="34">
        <v>1738</v>
      </c>
      <c r="BW16" s="34">
        <v>354</v>
      </c>
      <c r="BX16" s="34">
        <v>1971</v>
      </c>
      <c r="BY16" s="34">
        <v>127</v>
      </c>
      <c r="BZ16" s="34">
        <v>1993</v>
      </c>
      <c r="CA16" s="34">
        <v>108</v>
      </c>
      <c r="CB16" s="34" t="s">
        <v>97</v>
      </c>
      <c r="CC16" s="34">
        <v>466</v>
      </c>
    </row>
    <row r="17" spans="1:81" ht="15">
      <c r="A17" s="33" t="s">
        <v>92</v>
      </c>
      <c r="B17" s="33" t="s">
        <v>131</v>
      </c>
      <c r="C17" s="33">
        <v>3084</v>
      </c>
      <c r="D17" s="33">
        <v>582</v>
      </c>
      <c r="E17" s="33">
        <v>763</v>
      </c>
      <c r="F17" s="33">
        <v>742</v>
      </c>
      <c r="G17" s="33">
        <v>756</v>
      </c>
      <c r="H17" s="33">
        <v>758</v>
      </c>
      <c r="I17" s="33">
        <v>827</v>
      </c>
      <c r="J17" s="33">
        <v>648</v>
      </c>
      <c r="K17" s="33">
        <v>1137</v>
      </c>
      <c r="L17" s="33">
        <v>1010</v>
      </c>
      <c r="M17" s="33">
        <v>757</v>
      </c>
      <c r="N17" s="33">
        <v>11064</v>
      </c>
      <c r="O17" s="33" t="s">
        <v>97</v>
      </c>
      <c r="P17" s="33">
        <v>5738</v>
      </c>
      <c r="Q17" s="33">
        <v>5326</v>
      </c>
      <c r="R17" s="33">
        <v>10707</v>
      </c>
      <c r="S17" s="33">
        <v>357</v>
      </c>
      <c r="T17" s="33">
        <v>7923</v>
      </c>
      <c r="U17" s="33">
        <v>3141</v>
      </c>
      <c r="V17" s="33">
        <v>10141</v>
      </c>
      <c r="W17" s="33">
        <v>923</v>
      </c>
      <c r="X17" s="33">
        <v>1074</v>
      </c>
      <c r="Y17" s="33">
        <v>221</v>
      </c>
      <c r="Z17" s="33">
        <v>5710</v>
      </c>
      <c r="AA17" s="33">
        <v>470</v>
      </c>
      <c r="AB17" s="33">
        <v>2480</v>
      </c>
      <c r="AC17" s="33">
        <v>629</v>
      </c>
      <c r="AD17" s="33">
        <v>96</v>
      </c>
      <c r="AE17" s="33">
        <v>1235</v>
      </c>
      <c r="AF17" s="33">
        <v>2818</v>
      </c>
      <c r="AG17" s="33">
        <v>6915</v>
      </c>
      <c r="AH17" s="33">
        <v>921</v>
      </c>
      <c r="AI17" s="33">
        <v>2104</v>
      </c>
      <c r="AJ17" s="33">
        <v>7907</v>
      </c>
      <c r="AK17" s="34">
        <v>8706</v>
      </c>
      <c r="AL17" s="34">
        <v>2358</v>
      </c>
      <c r="AM17" s="34">
        <v>434</v>
      </c>
      <c r="AN17" s="34">
        <v>671</v>
      </c>
      <c r="AO17" s="34">
        <v>1252</v>
      </c>
      <c r="AP17" s="34">
        <v>3754</v>
      </c>
      <c r="AQ17" s="34">
        <v>4953</v>
      </c>
      <c r="AR17" s="34">
        <v>1760</v>
      </c>
      <c r="AS17" s="34">
        <v>1447</v>
      </c>
      <c r="AT17" s="34">
        <v>831</v>
      </c>
      <c r="AU17" s="34">
        <v>466</v>
      </c>
      <c r="AV17" s="34">
        <v>402</v>
      </c>
      <c r="AW17" s="34">
        <v>2306</v>
      </c>
      <c r="AX17" s="34">
        <v>3106</v>
      </c>
      <c r="AY17" s="34">
        <v>67</v>
      </c>
      <c r="AZ17" s="34">
        <v>25</v>
      </c>
      <c r="BA17" s="34">
        <v>99</v>
      </c>
      <c r="BB17" s="34">
        <v>916</v>
      </c>
      <c r="BC17" s="34">
        <v>643</v>
      </c>
      <c r="BD17" s="34">
        <v>4247</v>
      </c>
      <c r="BE17" s="34">
        <v>2991</v>
      </c>
      <c r="BF17" s="34">
        <v>1436</v>
      </c>
      <c r="BG17" s="34">
        <v>72</v>
      </c>
      <c r="BH17" s="34">
        <v>74</v>
      </c>
      <c r="BI17" s="34">
        <v>9966</v>
      </c>
      <c r="BJ17" s="34">
        <v>314</v>
      </c>
      <c r="BK17" s="34">
        <v>158</v>
      </c>
      <c r="BL17" s="34">
        <v>20</v>
      </c>
      <c r="BM17" s="34">
        <v>165</v>
      </c>
      <c r="BN17" s="34">
        <v>10899</v>
      </c>
      <c r="BO17" s="34">
        <v>7534</v>
      </c>
      <c r="BP17" s="34">
        <v>2569</v>
      </c>
      <c r="BQ17" s="34">
        <v>9530</v>
      </c>
      <c r="BR17" s="34">
        <v>1348</v>
      </c>
      <c r="BS17" s="34">
        <v>11064</v>
      </c>
      <c r="BT17" s="34">
        <v>10296</v>
      </c>
      <c r="BU17" s="34">
        <v>768</v>
      </c>
      <c r="BV17" s="34">
        <v>8670</v>
      </c>
      <c r="BW17" s="34">
        <v>2368</v>
      </c>
      <c r="BX17" s="34">
        <v>10457</v>
      </c>
      <c r="BY17" s="34">
        <v>588</v>
      </c>
      <c r="BZ17" s="34">
        <v>10329</v>
      </c>
      <c r="CA17" s="34">
        <v>735</v>
      </c>
      <c r="CB17" s="34" t="s">
        <v>97</v>
      </c>
      <c r="CC17" s="34">
        <v>1883</v>
      </c>
    </row>
    <row r="18" spans="2:81" ht="15">
      <c r="B18" s="33" t="s">
        <v>4</v>
      </c>
      <c r="C18" s="33" t="s">
        <v>97</v>
      </c>
      <c r="D18" s="33">
        <v>1229</v>
      </c>
      <c r="E18" s="33">
        <v>1386</v>
      </c>
      <c r="F18" s="33">
        <v>1789</v>
      </c>
      <c r="G18" s="33">
        <v>1202</v>
      </c>
      <c r="H18" s="33">
        <v>1403</v>
      </c>
      <c r="I18" s="33">
        <v>1400</v>
      </c>
      <c r="J18" s="33">
        <v>1550</v>
      </c>
      <c r="K18" s="33">
        <v>1288</v>
      </c>
      <c r="L18" s="33">
        <v>1564</v>
      </c>
      <c r="M18" s="33">
        <v>1344</v>
      </c>
      <c r="N18" s="33" t="s">
        <v>97</v>
      </c>
      <c r="O18" s="33">
        <v>14155</v>
      </c>
      <c r="P18" s="33">
        <v>611</v>
      </c>
      <c r="Q18" s="33">
        <v>13544</v>
      </c>
      <c r="R18" s="33">
        <v>11745</v>
      </c>
      <c r="S18" s="33">
        <v>2410</v>
      </c>
      <c r="T18" s="33">
        <v>2769</v>
      </c>
      <c r="U18" s="33">
        <v>11386</v>
      </c>
      <c r="V18" s="33">
        <v>9773</v>
      </c>
      <c r="W18" s="33">
        <v>4382</v>
      </c>
      <c r="X18" s="33">
        <v>1400</v>
      </c>
      <c r="Y18" s="33">
        <v>508</v>
      </c>
      <c r="Z18" s="33">
        <v>5480</v>
      </c>
      <c r="AA18" s="33">
        <v>1795</v>
      </c>
      <c r="AB18" s="33">
        <v>2866</v>
      </c>
      <c r="AC18" s="33">
        <v>1623</v>
      </c>
      <c r="AD18" s="33">
        <v>181</v>
      </c>
      <c r="AE18" s="33">
        <v>2241</v>
      </c>
      <c r="AF18" s="33">
        <v>4219</v>
      </c>
      <c r="AG18" s="33">
        <v>7514</v>
      </c>
      <c r="AH18" s="33">
        <v>2513</v>
      </c>
      <c r="AI18" s="33">
        <v>5641</v>
      </c>
      <c r="AJ18" s="33">
        <v>5938</v>
      </c>
      <c r="AK18" s="34">
        <v>11979</v>
      </c>
      <c r="AL18" s="34">
        <v>2176</v>
      </c>
      <c r="AM18" s="34">
        <v>4671</v>
      </c>
      <c r="AN18" s="34">
        <v>4109</v>
      </c>
      <c r="AO18" s="34">
        <v>3742</v>
      </c>
      <c r="AP18" s="34">
        <v>1583</v>
      </c>
      <c r="AQ18" s="34">
        <v>50</v>
      </c>
      <c r="AR18" s="34">
        <v>1131</v>
      </c>
      <c r="AS18" s="34">
        <v>1189</v>
      </c>
      <c r="AT18" s="34">
        <v>1150</v>
      </c>
      <c r="AU18" s="34">
        <v>1046</v>
      </c>
      <c r="AV18" s="34">
        <v>798</v>
      </c>
      <c r="AW18" s="34">
        <v>3977</v>
      </c>
      <c r="AX18" s="34">
        <v>3783</v>
      </c>
      <c r="AY18" s="34">
        <v>181</v>
      </c>
      <c r="AZ18" s="34">
        <v>3</v>
      </c>
      <c r="BA18" s="34">
        <v>45</v>
      </c>
      <c r="BB18" s="34">
        <v>130</v>
      </c>
      <c r="BC18" s="34">
        <v>1682</v>
      </c>
      <c r="BD18" s="34">
        <v>2706</v>
      </c>
      <c r="BE18" s="34">
        <v>4681</v>
      </c>
      <c r="BF18" s="34">
        <v>1851</v>
      </c>
      <c r="BG18" s="34">
        <v>1812</v>
      </c>
      <c r="BH18" s="34">
        <v>88</v>
      </c>
      <c r="BI18" s="34">
        <v>12656</v>
      </c>
      <c r="BJ18" s="34">
        <v>237</v>
      </c>
      <c r="BK18" s="34">
        <v>285</v>
      </c>
      <c r="BL18" s="34">
        <v>44</v>
      </c>
      <c r="BM18" s="34">
        <v>345</v>
      </c>
      <c r="BN18" s="34">
        <v>13810</v>
      </c>
      <c r="BO18" s="34">
        <v>8537</v>
      </c>
      <c r="BP18" s="34">
        <v>4205</v>
      </c>
      <c r="BQ18" s="34">
        <v>11274</v>
      </c>
      <c r="BR18" s="34">
        <v>2515</v>
      </c>
      <c r="BS18" s="34">
        <v>14155</v>
      </c>
      <c r="BT18" s="34">
        <v>12821</v>
      </c>
      <c r="BU18" s="34">
        <v>1334</v>
      </c>
      <c r="BV18" s="34">
        <v>11543</v>
      </c>
      <c r="BW18" s="34">
        <v>2569</v>
      </c>
      <c r="BX18" s="34">
        <v>13254</v>
      </c>
      <c r="BY18" s="34">
        <v>883</v>
      </c>
      <c r="BZ18" s="34">
        <v>13485</v>
      </c>
      <c r="CA18" s="34">
        <v>670</v>
      </c>
      <c r="CB18" s="34" t="s">
        <v>97</v>
      </c>
      <c r="CC18" s="34">
        <v>3069</v>
      </c>
    </row>
    <row r="19" spans="1:81" ht="15">
      <c r="A19" s="33" t="s">
        <v>99</v>
      </c>
      <c r="B19" s="33" t="s">
        <v>132</v>
      </c>
      <c r="C19" s="33">
        <v>2839</v>
      </c>
      <c r="D19" s="33">
        <v>484</v>
      </c>
      <c r="E19" s="33">
        <v>287</v>
      </c>
      <c r="F19" s="33">
        <v>211</v>
      </c>
      <c r="G19" s="33">
        <v>229</v>
      </c>
      <c r="H19" s="33">
        <v>397</v>
      </c>
      <c r="I19" s="33">
        <v>172</v>
      </c>
      <c r="J19" s="33">
        <v>490</v>
      </c>
      <c r="K19" s="33">
        <v>673</v>
      </c>
      <c r="L19" s="33">
        <v>410</v>
      </c>
      <c r="M19" s="33">
        <v>157</v>
      </c>
      <c r="N19" s="33">
        <v>5738</v>
      </c>
      <c r="O19" s="33">
        <v>611</v>
      </c>
      <c r="P19" s="33">
        <v>6349</v>
      </c>
      <c r="Q19" s="33" t="s">
        <v>97</v>
      </c>
      <c r="R19" s="33">
        <v>6207</v>
      </c>
      <c r="S19" s="33">
        <v>142</v>
      </c>
      <c r="T19" s="33">
        <v>5052</v>
      </c>
      <c r="U19" s="33">
        <v>1297</v>
      </c>
      <c r="V19" s="33">
        <v>6082</v>
      </c>
      <c r="W19" s="33">
        <v>267</v>
      </c>
      <c r="X19" s="33">
        <v>599</v>
      </c>
      <c r="Y19" s="33">
        <v>78</v>
      </c>
      <c r="Z19" s="33">
        <v>3474</v>
      </c>
      <c r="AA19" s="33">
        <v>211</v>
      </c>
      <c r="AB19" s="33">
        <v>1393</v>
      </c>
      <c r="AC19" s="33">
        <v>276</v>
      </c>
      <c r="AD19" s="33">
        <v>36</v>
      </c>
      <c r="AE19" s="33">
        <v>643</v>
      </c>
      <c r="AF19" s="33">
        <v>1446</v>
      </c>
      <c r="AG19" s="33">
        <v>4224</v>
      </c>
      <c r="AH19" s="33">
        <v>485</v>
      </c>
      <c r="AI19" s="33">
        <v>986</v>
      </c>
      <c r="AJ19" s="33">
        <v>4804</v>
      </c>
      <c r="AK19" s="34">
        <v>5018</v>
      </c>
      <c r="AL19" s="34">
        <v>1331</v>
      </c>
      <c r="AM19" s="34">
        <v>22</v>
      </c>
      <c r="AN19" s="34">
        <v>132</v>
      </c>
      <c r="AO19" s="34">
        <v>205</v>
      </c>
      <c r="AP19" s="34">
        <v>1317</v>
      </c>
      <c r="AQ19" s="34">
        <v>4673</v>
      </c>
      <c r="AR19" s="34">
        <v>1539</v>
      </c>
      <c r="AS19" s="34">
        <v>1015</v>
      </c>
      <c r="AT19" s="34">
        <v>400</v>
      </c>
      <c r="AU19" s="34">
        <v>273</v>
      </c>
      <c r="AV19" s="34">
        <v>136</v>
      </c>
      <c r="AW19" s="34">
        <v>1039</v>
      </c>
      <c r="AX19" s="34">
        <v>1552</v>
      </c>
      <c r="AY19" s="34">
        <v>19</v>
      </c>
      <c r="AZ19" s="34" t="s">
        <v>97</v>
      </c>
      <c r="BA19" s="34">
        <v>83</v>
      </c>
      <c r="BB19" s="34">
        <v>693</v>
      </c>
      <c r="BC19" s="34">
        <v>473</v>
      </c>
      <c r="BD19" s="34">
        <v>2876</v>
      </c>
      <c r="BE19" s="34">
        <v>1398</v>
      </c>
      <c r="BF19" s="34">
        <v>428</v>
      </c>
      <c r="BG19" s="34">
        <v>102</v>
      </c>
      <c r="BH19" s="34">
        <v>23</v>
      </c>
      <c r="BI19" s="34">
        <v>5854</v>
      </c>
      <c r="BJ19" s="34">
        <v>80</v>
      </c>
      <c r="BK19" s="34">
        <v>82</v>
      </c>
      <c r="BL19" s="34">
        <v>28</v>
      </c>
      <c r="BM19" s="34">
        <v>64</v>
      </c>
      <c r="BN19" s="34">
        <v>6285</v>
      </c>
      <c r="BO19" s="34">
        <v>4458</v>
      </c>
      <c r="BP19" s="34">
        <v>1342</v>
      </c>
      <c r="BQ19" s="34">
        <v>5530</v>
      </c>
      <c r="BR19" s="34">
        <v>732</v>
      </c>
      <c r="BS19" s="34">
        <v>6349</v>
      </c>
      <c r="BT19" s="34">
        <v>5985</v>
      </c>
      <c r="BU19" s="34">
        <v>364</v>
      </c>
      <c r="BV19" s="34">
        <v>4922</v>
      </c>
      <c r="BW19" s="34">
        <v>1418</v>
      </c>
      <c r="BX19" s="34">
        <v>6029</v>
      </c>
      <c r="BY19" s="34">
        <v>313</v>
      </c>
      <c r="BZ19" s="34">
        <v>5897</v>
      </c>
      <c r="CA19" s="34">
        <v>452</v>
      </c>
      <c r="CB19" s="34" t="s">
        <v>97</v>
      </c>
      <c r="CC19" s="34">
        <v>913</v>
      </c>
    </row>
    <row r="20" spans="2:81" ht="15">
      <c r="B20" s="33" t="s">
        <v>133</v>
      </c>
      <c r="C20" s="33">
        <v>245</v>
      </c>
      <c r="D20" s="33">
        <v>1327</v>
      </c>
      <c r="E20" s="33">
        <v>1862</v>
      </c>
      <c r="F20" s="33">
        <v>2320</v>
      </c>
      <c r="G20" s="33">
        <v>1729</v>
      </c>
      <c r="H20" s="33">
        <v>1764</v>
      </c>
      <c r="I20" s="33">
        <v>2055</v>
      </c>
      <c r="J20" s="33">
        <v>1708</v>
      </c>
      <c r="K20" s="33">
        <v>1752</v>
      </c>
      <c r="L20" s="33">
        <v>2164</v>
      </c>
      <c r="M20" s="33">
        <v>1944</v>
      </c>
      <c r="N20" s="33">
        <v>5326</v>
      </c>
      <c r="O20" s="33">
        <v>13544</v>
      </c>
      <c r="P20" s="33" t="s">
        <v>97</v>
      </c>
      <c r="Q20" s="33">
        <v>18870</v>
      </c>
      <c r="R20" s="33">
        <v>16245</v>
      </c>
      <c r="S20" s="33">
        <v>2625</v>
      </c>
      <c r="T20" s="33">
        <v>5640</v>
      </c>
      <c r="U20" s="33">
        <v>13230</v>
      </c>
      <c r="V20" s="33">
        <v>13832</v>
      </c>
      <c r="W20" s="33">
        <v>5038</v>
      </c>
      <c r="X20" s="33">
        <v>1875</v>
      </c>
      <c r="Y20" s="33">
        <v>651</v>
      </c>
      <c r="Z20" s="33">
        <v>7716</v>
      </c>
      <c r="AA20" s="33">
        <v>2054</v>
      </c>
      <c r="AB20" s="33">
        <v>3953</v>
      </c>
      <c r="AC20" s="33">
        <v>1976</v>
      </c>
      <c r="AD20" s="33">
        <v>241</v>
      </c>
      <c r="AE20" s="33">
        <v>2833</v>
      </c>
      <c r="AF20" s="33">
        <v>5591</v>
      </c>
      <c r="AG20" s="33">
        <v>10205</v>
      </c>
      <c r="AH20" s="33">
        <v>2949</v>
      </c>
      <c r="AI20" s="33">
        <v>6759</v>
      </c>
      <c r="AJ20" s="33">
        <v>9041</v>
      </c>
      <c r="AK20" s="34">
        <v>15667</v>
      </c>
      <c r="AL20" s="34">
        <v>3203</v>
      </c>
      <c r="AM20" s="34">
        <v>5083</v>
      </c>
      <c r="AN20" s="34">
        <v>4648</v>
      </c>
      <c r="AO20" s="34">
        <v>4789</v>
      </c>
      <c r="AP20" s="34">
        <v>4020</v>
      </c>
      <c r="AQ20" s="34">
        <v>330</v>
      </c>
      <c r="AR20" s="34">
        <v>1352</v>
      </c>
      <c r="AS20" s="34">
        <v>1621</v>
      </c>
      <c r="AT20" s="34">
        <v>1581</v>
      </c>
      <c r="AU20" s="34">
        <v>1239</v>
      </c>
      <c r="AV20" s="34">
        <v>1064</v>
      </c>
      <c r="AW20" s="34">
        <v>5244</v>
      </c>
      <c r="AX20" s="34">
        <v>5337</v>
      </c>
      <c r="AY20" s="34">
        <v>229</v>
      </c>
      <c r="AZ20" s="34">
        <v>28</v>
      </c>
      <c r="BA20" s="34">
        <v>61</v>
      </c>
      <c r="BB20" s="34">
        <v>353</v>
      </c>
      <c r="BC20" s="34">
        <v>1852</v>
      </c>
      <c r="BD20" s="34">
        <v>4077</v>
      </c>
      <c r="BE20" s="34">
        <v>6274</v>
      </c>
      <c r="BF20" s="34">
        <v>2859</v>
      </c>
      <c r="BG20" s="34">
        <v>1782</v>
      </c>
      <c r="BH20" s="34">
        <v>139</v>
      </c>
      <c r="BI20" s="34">
        <v>16768</v>
      </c>
      <c r="BJ20" s="34">
        <v>471</v>
      </c>
      <c r="BK20" s="34">
        <v>361</v>
      </c>
      <c r="BL20" s="34">
        <v>36</v>
      </c>
      <c r="BM20" s="34">
        <v>446</v>
      </c>
      <c r="BN20" s="34">
        <v>18424</v>
      </c>
      <c r="BO20" s="34">
        <v>11613</v>
      </c>
      <c r="BP20" s="34">
        <v>5432</v>
      </c>
      <c r="BQ20" s="34">
        <v>15274</v>
      </c>
      <c r="BR20" s="34">
        <v>3131</v>
      </c>
      <c r="BS20" s="34">
        <v>18870</v>
      </c>
      <c r="BT20" s="34">
        <v>17132</v>
      </c>
      <c r="BU20" s="34">
        <v>1738</v>
      </c>
      <c r="BV20" s="34">
        <v>15291</v>
      </c>
      <c r="BW20" s="34">
        <v>3519</v>
      </c>
      <c r="BX20" s="34">
        <v>17682</v>
      </c>
      <c r="BY20" s="34">
        <v>1158</v>
      </c>
      <c r="BZ20" s="34">
        <v>17917</v>
      </c>
      <c r="CA20" s="34">
        <v>953</v>
      </c>
      <c r="CB20" s="34" t="s">
        <v>97</v>
      </c>
      <c r="CC20" s="34">
        <v>4039</v>
      </c>
    </row>
    <row r="21" spans="1:81" ht="15">
      <c r="A21" s="33" t="s">
        <v>172</v>
      </c>
      <c r="B21" s="33" t="s">
        <v>132</v>
      </c>
      <c r="C21" s="33">
        <v>3046</v>
      </c>
      <c r="D21" s="33">
        <v>1534</v>
      </c>
      <c r="E21" s="33">
        <v>1946</v>
      </c>
      <c r="F21" s="33">
        <v>2234</v>
      </c>
      <c r="G21" s="33">
        <v>1871</v>
      </c>
      <c r="H21" s="33">
        <v>2029</v>
      </c>
      <c r="I21" s="33">
        <v>1973</v>
      </c>
      <c r="J21" s="33">
        <v>2103</v>
      </c>
      <c r="K21" s="33">
        <v>1969</v>
      </c>
      <c r="L21" s="33">
        <v>2205</v>
      </c>
      <c r="M21" s="33">
        <v>1542</v>
      </c>
      <c r="N21" s="33">
        <v>10707</v>
      </c>
      <c r="O21" s="33">
        <v>11745</v>
      </c>
      <c r="P21" s="33">
        <v>6207</v>
      </c>
      <c r="Q21" s="33">
        <v>16245</v>
      </c>
      <c r="R21" s="33">
        <v>22452</v>
      </c>
      <c r="S21" s="33" t="s">
        <v>97</v>
      </c>
      <c r="T21" s="33">
        <v>10255</v>
      </c>
      <c r="U21" s="33">
        <v>12197</v>
      </c>
      <c r="V21" s="33">
        <v>18248</v>
      </c>
      <c r="W21" s="33">
        <v>4204</v>
      </c>
      <c r="X21" s="33">
        <v>2153</v>
      </c>
      <c r="Y21" s="33">
        <v>622</v>
      </c>
      <c r="Z21" s="33">
        <v>10244</v>
      </c>
      <c r="AA21" s="33">
        <v>1876</v>
      </c>
      <c r="AB21" s="33">
        <v>4791</v>
      </c>
      <c r="AC21" s="33">
        <v>1853</v>
      </c>
      <c r="AD21" s="33">
        <v>223</v>
      </c>
      <c r="AE21" s="33">
        <v>2883</v>
      </c>
      <c r="AF21" s="33">
        <v>6105</v>
      </c>
      <c r="AG21" s="33">
        <v>13241</v>
      </c>
      <c r="AH21" s="33">
        <v>2923</v>
      </c>
      <c r="AI21" s="33">
        <v>6533</v>
      </c>
      <c r="AJ21" s="33">
        <v>12810</v>
      </c>
      <c r="AK21" s="34">
        <v>18557</v>
      </c>
      <c r="AL21" s="34">
        <v>3895</v>
      </c>
      <c r="AM21" s="34">
        <v>3516</v>
      </c>
      <c r="AN21" s="34">
        <v>4266</v>
      </c>
      <c r="AO21" s="34">
        <v>4612</v>
      </c>
      <c r="AP21" s="34">
        <v>5094</v>
      </c>
      <c r="AQ21" s="34">
        <v>4964</v>
      </c>
      <c r="AR21" s="34">
        <v>2639</v>
      </c>
      <c r="AS21" s="34">
        <v>2476</v>
      </c>
      <c r="AT21" s="34">
        <v>1842</v>
      </c>
      <c r="AU21" s="34">
        <v>1341</v>
      </c>
      <c r="AV21" s="34">
        <v>1095</v>
      </c>
      <c r="AW21" s="34">
        <v>5838</v>
      </c>
      <c r="AX21" s="34">
        <v>5703</v>
      </c>
      <c r="AY21" s="34">
        <v>169</v>
      </c>
      <c r="AZ21" s="34">
        <v>27</v>
      </c>
      <c r="BA21" s="34">
        <v>137</v>
      </c>
      <c r="BB21" s="34">
        <v>1016</v>
      </c>
      <c r="BC21" s="34">
        <v>2026</v>
      </c>
      <c r="BD21" s="34">
        <v>6451</v>
      </c>
      <c r="BE21" s="34">
        <v>6976</v>
      </c>
      <c r="BF21" s="34">
        <v>2739</v>
      </c>
      <c r="BG21" s="34">
        <v>1501</v>
      </c>
      <c r="BH21" s="34">
        <v>139</v>
      </c>
      <c r="BI21" s="34">
        <v>20243</v>
      </c>
      <c r="BJ21" s="34">
        <v>481</v>
      </c>
      <c r="BK21" s="34">
        <v>375</v>
      </c>
      <c r="BL21" s="34">
        <v>59</v>
      </c>
      <c r="BM21" s="34">
        <v>421</v>
      </c>
      <c r="BN21" s="34">
        <v>22031</v>
      </c>
      <c r="BO21" s="34">
        <v>14413</v>
      </c>
      <c r="BP21" s="34">
        <v>6013</v>
      </c>
      <c r="BQ21" s="34">
        <v>18550</v>
      </c>
      <c r="BR21" s="34">
        <v>3429</v>
      </c>
      <c r="BS21" s="34">
        <v>22452</v>
      </c>
      <c r="BT21" s="34">
        <v>20741</v>
      </c>
      <c r="BU21" s="34">
        <v>1711</v>
      </c>
      <c r="BV21" s="34">
        <v>17963</v>
      </c>
      <c r="BW21" s="34">
        <v>4427</v>
      </c>
      <c r="BX21" s="34">
        <v>21107</v>
      </c>
      <c r="BY21" s="34">
        <v>1310</v>
      </c>
      <c r="BZ21" s="34">
        <v>21177</v>
      </c>
      <c r="CA21" s="34">
        <v>1275</v>
      </c>
      <c r="CB21" s="34" t="s">
        <v>97</v>
      </c>
      <c r="CC21" s="34">
        <v>4217</v>
      </c>
    </row>
    <row r="22" spans="2:81" ht="15">
      <c r="B22" s="33" t="s">
        <v>133</v>
      </c>
      <c r="C22" s="33">
        <v>38</v>
      </c>
      <c r="D22" s="33">
        <v>277</v>
      </c>
      <c r="E22" s="33">
        <v>203</v>
      </c>
      <c r="F22" s="33">
        <v>297</v>
      </c>
      <c r="G22" s="33">
        <v>87</v>
      </c>
      <c r="H22" s="33">
        <v>132</v>
      </c>
      <c r="I22" s="33">
        <v>254</v>
      </c>
      <c r="J22" s="33">
        <v>95</v>
      </c>
      <c r="K22" s="33">
        <v>456</v>
      </c>
      <c r="L22" s="33">
        <v>369</v>
      </c>
      <c r="M22" s="33">
        <v>559</v>
      </c>
      <c r="N22" s="33">
        <v>357</v>
      </c>
      <c r="O22" s="33">
        <v>2410</v>
      </c>
      <c r="P22" s="33">
        <v>142</v>
      </c>
      <c r="Q22" s="33">
        <v>2625</v>
      </c>
      <c r="R22" s="33" t="s">
        <v>97</v>
      </c>
      <c r="S22" s="33">
        <v>2767</v>
      </c>
      <c r="T22" s="33">
        <v>437</v>
      </c>
      <c r="U22" s="33">
        <v>2330</v>
      </c>
      <c r="V22" s="33">
        <v>1666</v>
      </c>
      <c r="W22" s="33">
        <v>1101</v>
      </c>
      <c r="X22" s="33">
        <v>321</v>
      </c>
      <c r="Y22" s="33">
        <v>107</v>
      </c>
      <c r="Z22" s="33">
        <v>946</v>
      </c>
      <c r="AA22" s="33">
        <v>389</v>
      </c>
      <c r="AB22" s="33">
        <v>555</v>
      </c>
      <c r="AC22" s="33">
        <v>399</v>
      </c>
      <c r="AD22" s="33">
        <v>54</v>
      </c>
      <c r="AE22" s="33">
        <v>593</v>
      </c>
      <c r="AF22" s="33">
        <v>932</v>
      </c>
      <c r="AG22" s="33">
        <v>1188</v>
      </c>
      <c r="AH22" s="33">
        <v>511</v>
      </c>
      <c r="AI22" s="33">
        <v>1212</v>
      </c>
      <c r="AJ22" s="33">
        <v>1035</v>
      </c>
      <c r="AK22" s="34">
        <v>2128</v>
      </c>
      <c r="AL22" s="34">
        <v>639</v>
      </c>
      <c r="AM22" s="34">
        <v>1589</v>
      </c>
      <c r="AN22" s="34">
        <v>514</v>
      </c>
      <c r="AO22" s="34">
        <v>382</v>
      </c>
      <c r="AP22" s="34">
        <v>243</v>
      </c>
      <c r="AQ22" s="34">
        <v>39</v>
      </c>
      <c r="AR22" s="34">
        <v>252</v>
      </c>
      <c r="AS22" s="34">
        <v>160</v>
      </c>
      <c r="AT22" s="34">
        <v>139</v>
      </c>
      <c r="AU22" s="34">
        <v>171</v>
      </c>
      <c r="AV22" s="34">
        <v>105</v>
      </c>
      <c r="AW22" s="34">
        <v>445</v>
      </c>
      <c r="AX22" s="34">
        <v>1186</v>
      </c>
      <c r="AY22" s="34">
        <v>79</v>
      </c>
      <c r="AZ22" s="34">
        <v>1</v>
      </c>
      <c r="BA22" s="34">
        <v>7</v>
      </c>
      <c r="BB22" s="34">
        <v>30</v>
      </c>
      <c r="BC22" s="34">
        <v>299</v>
      </c>
      <c r="BD22" s="34">
        <v>502</v>
      </c>
      <c r="BE22" s="34">
        <v>696</v>
      </c>
      <c r="BF22" s="34">
        <v>548</v>
      </c>
      <c r="BG22" s="34">
        <v>383</v>
      </c>
      <c r="BH22" s="34">
        <v>23</v>
      </c>
      <c r="BI22" s="34">
        <v>2379</v>
      </c>
      <c r="BJ22" s="34">
        <v>70</v>
      </c>
      <c r="BK22" s="34">
        <v>68</v>
      </c>
      <c r="BL22" s="34">
        <v>5</v>
      </c>
      <c r="BM22" s="34">
        <v>89</v>
      </c>
      <c r="BN22" s="34">
        <v>2678</v>
      </c>
      <c r="BO22" s="34">
        <v>1658</v>
      </c>
      <c r="BP22" s="34">
        <v>761</v>
      </c>
      <c r="BQ22" s="34">
        <v>2254</v>
      </c>
      <c r="BR22" s="34">
        <v>434</v>
      </c>
      <c r="BS22" s="34">
        <v>2767</v>
      </c>
      <c r="BT22" s="34">
        <v>2376</v>
      </c>
      <c r="BU22" s="34">
        <v>391</v>
      </c>
      <c r="BV22" s="34">
        <v>2250</v>
      </c>
      <c r="BW22" s="34">
        <v>510</v>
      </c>
      <c r="BX22" s="34">
        <v>2604</v>
      </c>
      <c r="BY22" s="34">
        <v>161</v>
      </c>
      <c r="BZ22" s="34">
        <v>2637</v>
      </c>
      <c r="CA22" s="34">
        <v>130</v>
      </c>
      <c r="CB22" s="34" t="s">
        <v>97</v>
      </c>
      <c r="CC22" s="34">
        <v>735</v>
      </c>
    </row>
    <row r="23" spans="1:81" ht="15">
      <c r="A23" s="33" t="s">
        <v>173</v>
      </c>
      <c r="B23" s="33" t="s">
        <v>132</v>
      </c>
      <c r="C23" s="33">
        <v>2674</v>
      </c>
      <c r="D23" s="33">
        <v>634</v>
      </c>
      <c r="E23" s="33">
        <v>496</v>
      </c>
      <c r="F23" s="33">
        <v>377</v>
      </c>
      <c r="G23" s="33">
        <v>951</v>
      </c>
      <c r="H23" s="33">
        <v>1190</v>
      </c>
      <c r="I23" s="33">
        <v>586</v>
      </c>
      <c r="J23" s="33">
        <v>1195</v>
      </c>
      <c r="K23" s="33">
        <v>1310</v>
      </c>
      <c r="L23" s="33">
        <v>904</v>
      </c>
      <c r="M23" s="33">
        <v>375</v>
      </c>
      <c r="N23" s="33">
        <v>7923</v>
      </c>
      <c r="O23" s="33">
        <v>2769</v>
      </c>
      <c r="P23" s="33">
        <v>5052</v>
      </c>
      <c r="Q23" s="33">
        <v>5640</v>
      </c>
      <c r="R23" s="33">
        <v>10255</v>
      </c>
      <c r="S23" s="33">
        <v>437</v>
      </c>
      <c r="T23" s="33">
        <v>10692</v>
      </c>
      <c r="U23" s="33" t="s">
        <v>97</v>
      </c>
      <c r="V23" s="33">
        <v>9618</v>
      </c>
      <c r="W23" s="33">
        <v>1074</v>
      </c>
      <c r="X23" s="33">
        <v>1011</v>
      </c>
      <c r="Y23" s="33">
        <v>250</v>
      </c>
      <c r="Z23" s="33">
        <v>5302</v>
      </c>
      <c r="AA23" s="33">
        <v>594</v>
      </c>
      <c r="AB23" s="33">
        <v>2448</v>
      </c>
      <c r="AC23" s="33">
        <v>617</v>
      </c>
      <c r="AD23" s="33">
        <v>105</v>
      </c>
      <c r="AE23" s="33">
        <v>1316</v>
      </c>
      <c r="AF23" s="33">
        <v>2827</v>
      </c>
      <c r="AG23" s="33">
        <v>6444</v>
      </c>
      <c r="AH23" s="33">
        <v>1180</v>
      </c>
      <c r="AI23" s="33">
        <v>2410</v>
      </c>
      <c r="AJ23" s="33">
        <v>6975</v>
      </c>
      <c r="AK23" s="34">
        <v>8555</v>
      </c>
      <c r="AL23" s="34">
        <v>2137</v>
      </c>
      <c r="AM23" s="34">
        <v>807</v>
      </c>
      <c r="AN23" s="34">
        <v>941</v>
      </c>
      <c r="AO23" s="34">
        <v>1393</v>
      </c>
      <c r="AP23" s="34">
        <v>3043</v>
      </c>
      <c r="AQ23" s="34">
        <v>4508</v>
      </c>
      <c r="AR23" s="34">
        <v>1496</v>
      </c>
      <c r="AS23" s="34">
        <v>1162</v>
      </c>
      <c r="AT23" s="34">
        <v>668</v>
      </c>
      <c r="AU23" s="34">
        <v>327</v>
      </c>
      <c r="AV23" s="34">
        <v>485</v>
      </c>
      <c r="AW23" s="34">
        <v>3006</v>
      </c>
      <c r="AX23" s="34">
        <v>2782</v>
      </c>
      <c r="AY23" s="34">
        <v>97</v>
      </c>
      <c r="AZ23" s="34">
        <v>10</v>
      </c>
      <c r="BA23" s="34">
        <v>104</v>
      </c>
      <c r="BB23" s="34">
        <v>837</v>
      </c>
      <c r="BC23" s="34">
        <v>693</v>
      </c>
      <c r="BD23" s="34">
        <v>3287</v>
      </c>
      <c r="BE23" s="34">
        <v>3713</v>
      </c>
      <c r="BF23" s="34">
        <v>1018</v>
      </c>
      <c r="BG23" s="34">
        <v>386</v>
      </c>
      <c r="BH23" s="34">
        <v>75</v>
      </c>
      <c r="BI23" s="34">
        <v>9618</v>
      </c>
      <c r="BJ23" s="34">
        <v>300</v>
      </c>
      <c r="BK23" s="34">
        <v>141</v>
      </c>
      <c r="BL23" s="34">
        <v>26</v>
      </c>
      <c r="BM23" s="34">
        <v>158</v>
      </c>
      <c r="BN23" s="34">
        <v>10534</v>
      </c>
      <c r="BO23" s="34">
        <v>7298</v>
      </c>
      <c r="BP23" s="34">
        <v>2392</v>
      </c>
      <c r="BQ23" s="34">
        <v>9145</v>
      </c>
      <c r="BR23" s="34">
        <v>1352</v>
      </c>
      <c r="BS23" s="34">
        <v>10692</v>
      </c>
      <c r="BT23" s="34">
        <v>9874</v>
      </c>
      <c r="BU23" s="34">
        <v>818</v>
      </c>
      <c r="BV23" s="34">
        <v>8482</v>
      </c>
      <c r="BW23" s="34">
        <v>2182</v>
      </c>
      <c r="BX23" s="34">
        <v>10053</v>
      </c>
      <c r="BY23" s="34">
        <v>625</v>
      </c>
      <c r="BZ23" s="34">
        <v>9984</v>
      </c>
      <c r="CA23" s="34">
        <v>708</v>
      </c>
      <c r="CB23" s="34" t="s">
        <v>97</v>
      </c>
      <c r="CC23" s="34">
        <v>1771</v>
      </c>
    </row>
    <row r="24" spans="2:81" ht="15">
      <c r="B24" s="33" t="s">
        <v>133</v>
      </c>
      <c r="C24" s="33">
        <v>410</v>
      </c>
      <c r="D24" s="33">
        <v>1177</v>
      </c>
      <c r="E24" s="33">
        <v>1653</v>
      </c>
      <c r="F24" s="33">
        <v>2154</v>
      </c>
      <c r="G24" s="33">
        <v>1007</v>
      </c>
      <c r="H24" s="33">
        <v>971</v>
      </c>
      <c r="I24" s="33">
        <v>1641</v>
      </c>
      <c r="J24" s="33">
        <v>1003</v>
      </c>
      <c r="K24" s="33">
        <v>1115</v>
      </c>
      <c r="L24" s="33">
        <v>1670</v>
      </c>
      <c r="M24" s="33">
        <v>1726</v>
      </c>
      <c r="N24" s="33">
        <v>3141</v>
      </c>
      <c r="O24" s="33">
        <v>11386</v>
      </c>
      <c r="P24" s="33">
        <v>1297</v>
      </c>
      <c r="Q24" s="33">
        <v>13230</v>
      </c>
      <c r="R24" s="33">
        <v>12197</v>
      </c>
      <c r="S24" s="33">
        <v>2330</v>
      </c>
      <c r="T24" s="33" t="s">
        <v>97</v>
      </c>
      <c r="U24" s="33">
        <v>14527</v>
      </c>
      <c r="V24" s="33">
        <v>10296</v>
      </c>
      <c r="W24" s="33">
        <v>4231</v>
      </c>
      <c r="X24" s="33">
        <v>1463</v>
      </c>
      <c r="Y24" s="33">
        <v>479</v>
      </c>
      <c r="Z24" s="33">
        <v>5888</v>
      </c>
      <c r="AA24" s="33">
        <v>1671</v>
      </c>
      <c r="AB24" s="33">
        <v>2898</v>
      </c>
      <c r="AC24" s="33">
        <v>1635</v>
      </c>
      <c r="AD24" s="33">
        <v>172</v>
      </c>
      <c r="AE24" s="33">
        <v>2160</v>
      </c>
      <c r="AF24" s="33">
        <v>4210</v>
      </c>
      <c r="AG24" s="33">
        <v>7985</v>
      </c>
      <c r="AH24" s="33">
        <v>2254</v>
      </c>
      <c r="AI24" s="33">
        <v>5335</v>
      </c>
      <c r="AJ24" s="33">
        <v>6870</v>
      </c>
      <c r="AK24" s="34">
        <v>12130</v>
      </c>
      <c r="AL24" s="34">
        <v>2397</v>
      </c>
      <c r="AM24" s="34">
        <v>4298</v>
      </c>
      <c r="AN24" s="34">
        <v>3839</v>
      </c>
      <c r="AO24" s="34">
        <v>3601</v>
      </c>
      <c r="AP24" s="34">
        <v>2294</v>
      </c>
      <c r="AQ24" s="34">
        <v>495</v>
      </c>
      <c r="AR24" s="34">
        <v>1395</v>
      </c>
      <c r="AS24" s="34">
        <v>1474</v>
      </c>
      <c r="AT24" s="34">
        <v>1313</v>
      </c>
      <c r="AU24" s="34">
        <v>1185</v>
      </c>
      <c r="AV24" s="34">
        <v>715</v>
      </c>
      <c r="AW24" s="34">
        <v>3277</v>
      </c>
      <c r="AX24" s="34">
        <v>4107</v>
      </c>
      <c r="AY24" s="34">
        <v>151</v>
      </c>
      <c r="AZ24" s="34">
        <v>18</v>
      </c>
      <c r="BA24" s="34">
        <v>40</v>
      </c>
      <c r="BB24" s="34">
        <v>209</v>
      </c>
      <c r="BC24" s="34">
        <v>1632</v>
      </c>
      <c r="BD24" s="34">
        <v>3666</v>
      </c>
      <c r="BE24" s="34">
        <v>3959</v>
      </c>
      <c r="BF24" s="34">
        <v>2269</v>
      </c>
      <c r="BG24" s="34">
        <v>1498</v>
      </c>
      <c r="BH24" s="34">
        <v>87</v>
      </c>
      <c r="BI24" s="34">
        <v>13004</v>
      </c>
      <c r="BJ24" s="34">
        <v>251</v>
      </c>
      <c r="BK24" s="34">
        <v>302</v>
      </c>
      <c r="BL24" s="34">
        <v>38</v>
      </c>
      <c r="BM24" s="34">
        <v>352</v>
      </c>
      <c r="BN24" s="34">
        <v>14175</v>
      </c>
      <c r="BO24" s="34">
        <v>8773</v>
      </c>
      <c r="BP24" s="34">
        <v>4382</v>
      </c>
      <c r="BQ24" s="34">
        <v>11659</v>
      </c>
      <c r="BR24" s="34">
        <v>2511</v>
      </c>
      <c r="BS24" s="34">
        <v>14527</v>
      </c>
      <c r="BT24" s="34">
        <v>13243</v>
      </c>
      <c r="BU24" s="34">
        <v>1284</v>
      </c>
      <c r="BV24" s="34">
        <v>11731</v>
      </c>
      <c r="BW24" s="34">
        <v>2755</v>
      </c>
      <c r="BX24" s="34">
        <v>13658</v>
      </c>
      <c r="BY24" s="34">
        <v>846</v>
      </c>
      <c r="BZ24" s="34">
        <v>13830</v>
      </c>
      <c r="CA24" s="34">
        <v>697</v>
      </c>
      <c r="CB24" s="34" t="s">
        <v>97</v>
      </c>
      <c r="CC24" s="34">
        <v>3181</v>
      </c>
    </row>
    <row r="25" spans="1:81" ht="15">
      <c r="A25" s="33" t="s">
        <v>174</v>
      </c>
      <c r="B25" s="33" t="s">
        <v>132</v>
      </c>
      <c r="C25" s="33">
        <v>3049</v>
      </c>
      <c r="D25" s="33">
        <v>1571</v>
      </c>
      <c r="E25" s="33">
        <v>1639</v>
      </c>
      <c r="F25" s="33">
        <v>1534</v>
      </c>
      <c r="G25" s="33">
        <v>1441</v>
      </c>
      <c r="H25" s="33">
        <v>1763</v>
      </c>
      <c r="I25" s="33">
        <v>1855</v>
      </c>
      <c r="J25" s="33">
        <v>1736</v>
      </c>
      <c r="K25" s="33">
        <v>1705</v>
      </c>
      <c r="L25" s="33">
        <v>2014</v>
      </c>
      <c r="M25" s="33">
        <v>1607</v>
      </c>
      <c r="N25" s="33">
        <v>10141</v>
      </c>
      <c r="O25" s="33">
        <v>9773</v>
      </c>
      <c r="P25" s="33">
        <v>6082</v>
      </c>
      <c r="Q25" s="33">
        <v>13832</v>
      </c>
      <c r="R25" s="33">
        <v>18248</v>
      </c>
      <c r="S25" s="33">
        <v>1666</v>
      </c>
      <c r="T25" s="33">
        <v>9618</v>
      </c>
      <c r="U25" s="33">
        <v>10296</v>
      </c>
      <c r="V25" s="33">
        <v>19914</v>
      </c>
      <c r="W25" s="33" t="s">
        <v>97</v>
      </c>
      <c r="X25" s="33">
        <v>2317</v>
      </c>
      <c r="Y25" s="33">
        <v>637</v>
      </c>
      <c r="Z25" s="33">
        <v>8708</v>
      </c>
      <c r="AA25" s="33">
        <v>1283</v>
      </c>
      <c r="AB25" s="33">
        <v>4858</v>
      </c>
      <c r="AC25" s="33">
        <v>1986</v>
      </c>
      <c r="AD25" s="33">
        <v>128</v>
      </c>
      <c r="AE25" s="33">
        <v>2550</v>
      </c>
      <c r="AF25" s="33">
        <v>5336</v>
      </c>
      <c r="AG25" s="33">
        <v>11900</v>
      </c>
      <c r="AH25" s="33">
        <v>2024</v>
      </c>
      <c r="AI25" s="33">
        <v>5548</v>
      </c>
      <c r="AJ25" s="33">
        <v>12192</v>
      </c>
      <c r="AK25" s="34">
        <v>16711</v>
      </c>
      <c r="AL25" s="34">
        <v>3203</v>
      </c>
      <c r="AM25" s="34">
        <v>2798</v>
      </c>
      <c r="AN25" s="34">
        <v>3189</v>
      </c>
      <c r="AO25" s="34">
        <v>4011</v>
      </c>
      <c r="AP25" s="34">
        <v>4933</v>
      </c>
      <c r="AQ25" s="34">
        <v>4983</v>
      </c>
      <c r="AR25" s="34">
        <v>2694</v>
      </c>
      <c r="AS25" s="34">
        <v>2282</v>
      </c>
      <c r="AT25" s="34">
        <v>1265</v>
      </c>
      <c r="AU25" s="34">
        <v>1007</v>
      </c>
      <c r="AV25" s="34">
        <v>957</v>
      </c>
      <c r="AW25" s="34">
        <v>5268</v>
      </c>
      <c r="AX25" s="34">
        <v>5455</v>
      </c>
      <c r="AY25" s="34">
        <v>146</v>
      </c>
      <c r="AZ25" s="34">
        <v>10</v>
      </c>
      <c r="BA25" s="34">
        <v>134</v>
      </c>
      <c r="BB25" s="34">
        <v>995</v>
      </c>
      <c r="BC25" s="34">
        <v>1965</v>
      </c>
      <c r="BD25" s="34">
        <v>5518</v>
      </c>
      <c r="BE25" s="34">
        <v>6294</v>
      </c>
      <c r="BF25" s="34">
        <v>2716</v>
      </c>
      <c r="BG25" s="34">
        <v>1219</v>
      </c>
      <c r="BH25" s="34">
        <v>131</v>
      </c>
      <c r="BI25" s="34">
        <v>18278</v>
      </c>
      <c r="BJ25" s="34">
        <v>481</v>
      </c>
      <c r="BK25" s="34">
        <v>304</v>
      </c>
      <c r="BL25" s="34">
        <v>51</v>
      </c>
      <c r="BM25" s="34">
        <v>183</v>
      </c>
      <c r="BN25" s="34">
        <v>19731</v>
      </c>
      <c r="BO25" s="34">
        <v>12723</v>
      </c>
      <c r="BP25" s="34">
        <v>5176</v>
      </c>
      <c r="BQ25" s="34">
        <v>16665</v>
      </c>
      <c r="BR25" s="34">
        <v>2958</v>
      </c>
      <c r="BS25" s="34">
        <v>19914</v>
      </c>
      <c r="BT25" s="34">
        <v>18710</v>
      </c>
      <c r="BU25" s="34">
        <v>1204</v>
      </c>
      <c r="BV25" s="34">
        <v>16033</v>
      </c>
      <c r="BW25" s="34">
        <v>3837</v>
      </c>
      <c r="BX25" s="34">
        <v>18925</v>
      </c>
      <c r="BY25" s="34">
        <v>965</v>
      </c>
      <c r="BZ25" s="34">
        <v>18836</v>
      </c>
      <c r="CA25" s="34">
        <v>1078</v>
      </c>
      <c r="CB25" s="34" t="s">
        <v>97</v>
      </c>
      <c r="CC25" s="34">
        <v>4403</v>
      </c>
    </row>
    <row r="26" spans="2:81" ht="15">
      <c r="B26" s="33" t="s">
        <v>133</v>
      </c>
      <c r="C26" s="33">
        <v>35</v>
      </c>
      <c r="D26" s="33">
        <v>240</v>
      </c>
      <c r="E26" s="33">
        <v>510</v>
      </c>
      <c r="F26" s="33">
        <v>997</v>
      </c>
      <c r="G26" s="33">
        <v>517</v>
      </c>
      <c r="H26" s="33">
        <v>398</v>
      </c>
      <c r="I26" s="33">
        <v>372</v>
      </c>
      <c r="J26" s="33">
        <v>462</v>
      </c>
      <c r="K26" s="33">
        <v>720</v>
      </c>
      <c r="L26" s="33">
        <v>560</v>
      </c>
      <c r="M26" s="33">
        <v>494</v>
      </c>
      <c r="N26" s="33">
        <v>923</v>
      </c>
      <c r="O26" s="33">
        <v>4382</v>
      </c>
      <c r="P26" s="33">
        <v>267</v>
      </c>
      <c r="Q26" s="33">
        <v>5038</v>
      </c>
      <c r="R26" s="33">
        <v>4204</v>
      </c>
      <c r="S26" s="33">
        <v>1101</v>
      </c>
      <c r="T26" s="33">
        <v>1074</v>
      </c>
      <c r="U26" s="33">
        <v>4231</v>
      </c>
      <c r="V26" s="33" t="s">
        <v>97</v>
      </c>
      <c r="W26" s="33">
        <v>5305</v>
      </c>
      <c r="X26" s="33">
        <v>157</v>
      </c>
      <c r="Y26" s="33">
        <v>92</v>
      </c>
      <c r="Z26" s="33">
        <v>2482</v>
      </c>
      <c r="AA26" s="33">
        <v>982</v>
      </c>
      <c r="AB26" s="33">
        <v>488</v>
      </c>
      <c r="AC26" s="33">
        <v>266</v>
      </c>
      <c r="AD26" s="33">
        <v>149</v>
      </c>
      <c r="AE26" s="33">
        <v>926</v>
      </c>
      <c r="AF26" s="33">
        <v>1701</v>
      </c>
      <c r="AG26" s="33">
        <v>2529</v>
      </c>
      <c r="AH26" s="33">
        <v>1410</v>
      </c>
      <c r="AI26" s="33">
        <v>2197</v>
      </c>
      <c r="AJ26" s="33">
        <v>1653</v>
      </c>
      <c r="AK26" s="34">
        <v>3974</v>
      </c>
      <c r="AL26" s="34">
        <v>1331</v>
      </c>
      <c r="AM26" s="34">
        <v>2307</v>
      </c>
      <c r="AN26" s="34">
        <v>1591</v>
      </c>
      <c r="AO26" s="34">
        <v>983</v>
      </c>
      <c r="AP26" s="34">
        <v>404</v>
      </c>
      <c r="AQ26" s="34">
        <v>20</v>
      </c>
      <c r="AR26" s="34">
        <v>197</v>
      </c>
      <c r="AS26" s="34">
        <v>354</v>
      </c>
      <c r="AT26" s="34">
        <v>716</v>
      </c>
      <c r="AU26" s="34">
        <v>505</v>
      </c>
      <c r="AV26" s="34">
        <v>243</v>
      </c>
      <c r="AW26" s="34">
        <v>1015</v>
      </c>
      <c r="AX26" s="34">
        <v>1434</v>
      </c>
      <c r="AY26" s="34">
        <v>102</v>
      </c>
      <c r="AZ26" s="34">
        <v>18</v>
      </c>
      <c r="BA26" s="34">
        <v>10</v>
      </c>
      <c r="BB26" s="34">
        <v>51</v>
      </c>
      <c r="BC26" s="34">
        <v>360</v>
      </c>
      <c r="BD26" s="34">
        <v>1435</v>
      </c>
      <c r="BE26" s="34">
        <v>1378</v>
      </c>
      <c r="BF26" s="34">
        <v>571</v>
      </c>
      <c r="BG26" s="34">
        <v>665</v>
      </c>
      <c r="BH26" s="34">
        <v>31</v>
      </c>
      <c r="BI26" s="34">
        <v>4344</v>
      </c>
      <c r="BJ26" s="34">
        <v>70</v>
      </c>
      <c r="BK26" s="34">
        <v>139</v>
      </c>
      <c r="BL26" s="34">
        <v>13</v>
      </c>
      <c r="BM26" s="34">
        <v>327</v>
      </c>
      <c r="BN26" s="34">
        <v>4978</v>
      </c>
      <c r="BO26" s="34">
        <v>3348</v>
      </c>
      <c r="BP26" s="34">
        <v>1598</v>
      </c>
      <c r="BQ26" s="34">
        <v>4139</v>
      </c>
      <c r="BR26" s="34">
        <v>905</v>
      </c>
      <c r="BS26" s="34">
        <v>5305</v>
      </c>
      <c r="BT26" s="34">
        <v>4407</v>
      </c>
      <c r="BU26" s="34">
        <v>898</v>
      </c>
      <c r="BV26" s="34">
        <v>4180</v>
      </c>
      <c r="BW26" s="34">
        <v>1100</v>
      </c>
      <c r="BX26" s="34">
        <v>4786</v>
      </c>
      <c r="BY26" s="34">
        <v>506</v>
      </c>
      <c r="BZ26" s="34">
        <v>4978</v>
      </c>
      <c r="CA26" s="34">
        <v>327</v>
      </c>
      <c r="CB26" s="34" t="s">
        <v>97</v>
      </c>
      <c r="CC26" s="34">
        <v>549</v>
      </c>
    </row>
    <row r="27" spans="1:81" ht="15">
      <c r="A27" s="33" t="s">
        <v>175</v>
      </c>
      <c r="B27" s="33" t="s">
        <v>132</v>
      </c>
      <c r="C27" s="33">
        <v>306</v>
      </c>
      <c r="D27" s="33">
        <v>171</v>
      </c>
      <c r="E27" s="33">
        <v>252</v>
      </c>
      <c r="F27" s="33">
        <v>221</v>
      </c>
      <c r="G27" s="33">
        <v>200</v>
      </c>
      <c r="H27" s="33">
        <v>220</v>
      </c>
      <c r="I27" s="33">
        <v>234</v>
      </c>
      <c r="J27" s="33">
        <v>188</v>
      </c>
      <c r="K27" s="33">
        <v>245</v>
      </c>
      <c r="L27" s="33">
        <v>224</v>
      </c>
      <c r="M27" s="33">
        <v>213</v>
      </c>
      <c r="N27" s="33">
        <v>1074</v>
      </c>
      <c r="O27" s="33">
        <v>1400</v>
      </c>
      <c r="P27" s="33">
        <v>599</v>
      </c>
      <c r="Q27" s="33">
        <v>1875</v>
      </c>
      <c r="R27" s="33">
        <v>2153</v>
      </c>
      <c r="S27" s="33">
        <v>321</v>
      </c>
      <c r="T27" s="33">
        <v>1011</v>
      </c>
      <c r="U27" s="33">
        <v>1463</v>
      </c>
      <c r="V27" s="33">
        <v>2317</v>
      </c>
      <c r="W27" s="33">
        <v>157</v>
      </c>
      <c r="X27" s="33">
        <v>2474</v>
      </c>
      <c r="Y27" s="33" t="s">
        <v>97</v>
      </c>
      <c r="Z27" s="33" t="s">
        <v>97</v>
      </c>
      <c r="AA27" s="33" t="s">
        <v>97</v>
      </c>
      <c r="AB27" s="33">
        <v>1800</v>
      </c>
      <c r="AC27" s="33">
        <v>674</v>
      </c>
      <c r="AD27" s="33">
        <v>16</v>
      </c>
      <c r="AE27" s="33">
        <v>480</v>
      </c>
      <c r="AF27" s="33">
        <v>765</v>
      </c>
      <c r="AG27" s="33">
        <v>1213</v>
      </c>
      <c r="AH27" s="33">
        <v>255</v>
      </c>
      <c r="AI27" s="33">
        <v>784</v>
      </c>
      <c r="AJ27" s="33">
        <v>1428</v>
      </c>
      <c r="AK27" s="34">
        <v>2084</v>
      </c>
      <c r="AL27" s="34">
        <v>390</v>
      </c>
      <c r="AM27" s="34">
        <v>531</v>
      </c>
      <c r="AN27" s="34">
        <v>447</v>
      </c>
      <c r="AO27" s="34">
        <v>482</v>
      </c>
      <c r="AP27" s="34">
        <v>540</v>
      </c>
      <c r="AQ27" s="34">
        <v>474</v>
      </c>
      <c r="AR27" s="34">
        <v>301</v>
      </c>
      <c r="AS27" s="34">
        <v>289</v>
      </c>
      <c r="AT27" s="34">
        <v>199</v>
      </c>
      <c r="AU27" s="34">
        <v>148</v>
      </c>
      <c r="AV27" s="34">
        <v>136</v>
      </c>
      <c r="AW27" s="34">
        <v>650</v>
      </c>
      <c r="AX27" s="34">
        <v>709</v>
      </c>
      <c r="AY27" s="34">
        <v>27</v>
      </c>
      <c r="AZ27" s="34">
        <v>3</v>
      </c>
      <c r="BA27" s="34">
        <v>11</v>
      </c>
      <c r="BB27" s="34">
        <v>107</v>
      </c>
      <c r="BC27" s="34">
        <v>264</v>
      </c>
      <c r="BD27" s="34">
        <v>715</v>
      </c>
      <c r="BE27" s="34">
        <v>816</v>
      </c>
      <c r="BF27" s="34">
        <v>365</v>
      </c>
      <c r="BG27" s="34">
        <v>207</v>
      </c>
      <c r="BH27" s="34">
        <v>19</v>
      </c>
      <c r="BI27" s="34">
        <v>2280</v>
      </c>
      <c r="BJ27" s="34">
        <v>84</v>
      </c>
      <c r="BK27" s="34">
        <v>82</v>
      </c>
      <c r="BL27" s="34">
        <v>8</v>
      </c>
      <c r="BM27" s="34">
        <v>7</v>
      </c>
      <c r="BN27" s="34">
        <v>2467</v>
      </c>
      <c r="BO27" s="34">
        <v>1369</v>
      </c>
      <c r="BP27" s="34">
        <v>586</v>
      </c>
      <c r="BQ27" s="34">
        <v>2094</v>
      </c>
      <c r="BR27" s="34">
        <v>348</v>
      </c>
      <c r="BS27" s="34">
        <v>2474</v>
      </c>
      <c r="BT27" s="34">
        <v>2305</v>
      </c>
      <c r="BU27" s="34">
        <v>169</v>
      </c>
      <c r="BV27" s="34">
        <v>2129</v>
      </c>
      <c r="BW27" s="34">
        <v>343</v>
      </c>
      <c r="BX27" s="34">
        <v>2353</v>
      </c>
      <c r="BY27" s="34">
        <v>118</v>
      </c>
      <c r="BZ27" s="34">
        <v>2382</v>
      </c>
      <c r="CA27" s="34">
        <v>92</v>
      </c>
      <c r="CB27" s="34" t="s">
        <v>97</v>
      </c>
      <c r="CC27" s="34">
        <v>1615</v>
      </c>
    </row>
    <row r="28" spans="2:81" ht="15">
      <c r="B28" s="33" t="s">
        <v>133</v>
      </c>
      <c r="C28" s="33">
        <v>29</v>
      </c>
      <c r="D28" s="33">
        <v>54</v>
      </c>
      <c r="E28" s="33">
        <v>76</v>
      </c>
      <c r="F28" s="33">
        <v>71</v>
      </c>
      <c r="G28" s="33">
        <v>48</v>
      </c>
      <c r="H28" s="33">
        <v>73</v>
      </c>
      <c r="I28" s="33">
        <v>65</v>
      </c>
      <c r="J28" s="33">
        <v>89</v>
      </c>
      <c r="K28" s="33">
        <v>72</v>
      </c>
      <c r="L28" s="33">
        <v>76</v>
      </c>
      <c r="M28" s="33">
        <v>76</v>
      </c>
      <c r="N28" s="33">
        <v>221</v>
      </c>
      <c r="O28" s="33">
        <v>508</v>
      </c>
      <c r="P28" s="33">
        <v>78</v>
      </c>
      <c r="Q28" s="33">
        <v>651</v>
      </c>
      <c r="R28" s="33">
        <v>622</v>
      </c>
      <c r="S28" s="33">
        <v>107</v>
      </c>
      <c r="T28" s="33">
        <v>250</v>
      </c>
      <c r="U28" s="33">
        <v>479</v>
      </c>
      <c r="V28" s="33">
        <v>637</v>
      </c>
      <c r="W28" s="33">
        <v>92</v>
      </c>
      <c r="X28" s="33" t="s">
        <v>97</v>
      </c>
      <c r="Y28" s="33">
        <v>729</v>
      </c>
      <c r="Z28" s="33" t="s">
        <v>97</v>
      </c>
      <c r="AA28" s="33" t="s">
        <v>97</v>
      </c>
      <c r="AB28" s="33">
        <v>506</v>
      </c>
      <c r="AC28" s="33">
        <v>223</v>
      </c>
      <c r="AD28" s="33">
        <v>7</v>
      </c>
      <c r="AE28" s="33">
        <v>150</v>
      </c>
      <c r="AF28" s="33">
        <v>219</v>
      </c>
      <c r="AG28" s="33">
        <v>353</v>
      </c>
      <c r="AH28" s="33">
        <v>108</v>
      </c>
      <c r="AI28" s="33">
        <v>264</v>
      </c>
      <c r="AJ28" s="33">
        <v>355</v>
      </c>
      <c r="AK28" s="34">
        <v>607</v>
      </c>
      <c r="AL28" s="34">
        <v>122</v>
      </c>
      <c r="AM28" s="34">
        <v>191</v>
      </c>
      <c r="AN28" s="34">
        <v>164</v>
      </c>
      <c r="AO28" s="34">
        <v>166</v>
      </c>
      <c r="AP28" s="34">
        <v>158</v>
      </c>
      <c r="AQ28" s="34">
        <v>50</v>
      </c>
      <c r="AR28" s="34">
        <v>68</v>
      </c>
      <c r="AS28" s="34">
        <v>76</v>
      </c>
      <c r="AT28" s="34">
        <v>67</v>
      </c>
      <c r="AU28" s="34">
        <v>28</v>
      </c>
      <c r="AV28" s="34">
        <v>38</v>
      </c>
      <c r="AW28" s="34">
        <v>220</v>
      </c>
      <c r="AX28" s="34">
        <v>219</v>
      </c>
      <c r="AY28" s="34">
        <v>4</v>
      </c>
      <c r="AZ28" s="34">
        <v>1</v>
      </c>
      <c r="BA28" s="34">
        <v>7</v>
      </c>
      <c r="BB28" s="34">
        <v>15</v>
      </c>
      <c r="BC28" s="34">
        <v>75</v>
      </c>
      <c r="BD28" s="34">
        <v>164</v>
      </c>
      <c r="BE28" s="34">
        <v>266</v>
      </c>
      <c r="BF28" s="34">
        <v>116</v>
      </c>
      <c r="BG28" s="34">
        <v>93</v>
      </c>
      <c r="BH28" s="34">
        <v>4</v>
      </c>
      <c r="BI28" s="34">
        <v>671</v>
      </c>
      <c r="BJ28" s="34">
        <v>21</v>
      </c>
      <c r="BK28" s="34">
        <v>26</v>
      </c>
      <c r="BL28" s="34">
        <v>7</v>
      </c>
      <c r="BM28" s="34">
        <v>1</v>
      </c>
      <c r="BN28" s="34">
        <v>728</v>
      </c>
      <c r="BO28" s="34">
        <v>410</v>
      </c>
      <c r="BP28" s="34">
        <v>165</v>
      </c>
      <c r="BQ28" s="34">
        <v>607</v>
      </c>
      <c r="BR28" s="34">
        <v>116</v>
      </c>
      <c r="BS28" s="34">
        <v>729</v>
      </c>
      <c r="BT28" s="34">
        <v>665</v>
      </c>
      <c r="BU28" s="34">
        <v>64</v>
      </c>
      <c r="BV28" s="34">
        <v>636</v>
      </c>
      <c r="BW28" s="34">
        <v>93</v>
      </c>
      <c r="BX28" s="34">
        <v>700</v>
      </c>
      <c r="BY28" s="34">
        <v>28</v>
      </c>
      <c r="BZ28" s="34">
        <v>712</v>
      </c>
      <c r="CA28" s="34">
        <v>17</v>
      </c>
      <c r="CB28" s="34" t="s">
        <v>97</v>
      </c>
      <c r="CC28" s="34">
        <v>484</v>
      </c>
    </row>
    <row r="29" spans="1:81" ht="15">
      <c r="A29" s="33" t="s">
        <v>176</v>
      </c>
      <c r="B29" s="33" t="s">
        <v>132</v>
      </c>
      <c r="C29" s="33">
        <v>1750</v>
      </c>
      <c r="D29" s="33">
        <v>828</v>
      </c>
      <c r="E29" s="33">
        <v>940</v>
      </c>
      <c r="F29" s="33">
        <v>994</v>
      </c>
      <c r="G29" s="33">
        <v>887</v>
      </c>
      <c r="H29" s="33">
        <v>912</v>
      </c>
      <c r="I29" s="33">
        <v>974</v>
      </c>
      <c r="J29" s="33">
        <v>924</v>
      </c>
      <c r="K29" s="33">
        <v>1060</v>
      </c>
      <c r="L29" s="33">
        <v>1127</v>
      </c>
      <c r="M29" s="33">
        <v>794</v>
      </c>
      <c r="N29" s="33">
        <v>5710</v>
      </c>
      <c r="O29" s="33">
        <v>5480</v>
      </c>
      <c r="P29" s="33">
        <v>3474</v>
      </c>
      <c r="Q29" s="33">
        <v>7716</v>
      </c>
      <c r="R29" s="33">
        <v>10244</v>
      </c>
      <c r="S29" s="33">
        <v>946</v>
      </c>
      <c r="T29" s="33">
        <v>5302</v>
      </c>
      <c r="U29" s="33">
        <v>5888</v>
      </c>
      <c r="V29" s="33">
        <v>8708</v>
      </c>
      <c r="W29" s="33">
        <v>2482</v>
      </c>
      <c r="X29" s="33" t="s">
        <v>97</v>
      </c>
      <c r="Y29" s="33" t="s">
        <v>97</v>
      </c>
      <c r="Z29" s="33">
        <v>11190</v>
      </c>
      <c r="AA29" s="33" t="s">
        <v>97</v>
      </c>
      <c r="AB29" s="33" t="s">
        <v>97</v>
      </c>
      <c r="AC29" s="33" t="s">
        <v>97</v>
      </c>
      <c r="AD29" s="33">
        <v>159</v>
      </c>
      <c r="AE29" s="33">
        <v>1157</v>
      </c>
      <c r="AF29" s="33">
        <v>2888</v>
      </c>
      <c r="AG29" s="33">
        <v>6986</v>
      </c>
      <c r="AH29" s="33">
        <v>1298</v>
      </c>
      <c r="AI29" s="33">
        <v>3203</v>
      </c>
      <c r="AJ29" s="33">
        <v>6584</v>
      </c>
      <c r="AK29" s="34">
        <v>8972</v>
      </c>
      <c r="AL29" s="34">
        <v>2218</v>
      </c>
      <c r="AM29" s="34">
        <v>1757</v>
      </c>
      <c r="AN29" s="34">
        <v>1881</v>
      </c>
      <c r="AO29" s="34">
        <v>2126</v>
      </c>
      <c r="AP29" s="34">
        <v>2605</v>
      </c>
      <c r="AQ29" s="34">
        <v>2821</v>
      </c>
      <c r="AR29" s="34">
        <v>1417</v>
      </c>
      <c r="AS29" s="34">
        <v>1265</v>
      </c>
      <c r="AT29" s="34">
        <v>907</v>
      </c>
      <c r="AU29" s="34">
        <v>543</v>
      </c>
      <c r="AV29" s="34">
        <v>504</v>
      </c>
      <c r="AW29" s="34">
        <v>2667</v>
      </c>
      <c r="AX29" s="34">
        <v>2955</v>
      </c>
      <c r="AY29" s="34">
        <v>79</v>
      </c>
      <c r="AZ29" s="34">
        <v>6</v>
      </c>
      <c r="BA29" s="34">
        <v>86</v>
      </c>
      <c r="BB29" s="34">
        <v>554</v>
      </c>
      <c r="BC29" s="34">
        <v>978</v>
      </c>
      <c r="BD29" s="34">
        <v>3288</v>
      </c>
      <c r="BE29" s="34">
        <v>3244</v>
      </c>
      <c r="BF29" s="34">
        <v>1301</v>
      </c>
      <c r="BG29" s="34">
        <v>699</v>
      </c>
      <c r="BH29" s="34">
        <v>60</v>
      </c>
      <c r="BI29" s="34">
        <v>9960</v>
      </c>
      <c r="BJ29" s="34">
        <v>229</v>
      </c>
      <c r="BK29" s="34">
        <v>176</v>
      </c>
      <c r="BL29" s="34">
        <v>22</v>
      </c>
      <c r="BM29" s="34">
        <v>305</v>
      </c>
      <c r="BN29" s="34">
        <v>10885</v>
      </c>
      <c r="BO29" s="34">
        <v>7501</v>
      </c>
      <c r="BP29" s="34">
        <v>3282</v>
      </c>
      <c r="BQ29" s="34">
        <v>9255</v>
      </c>
      <c r="BR29" s="34">
        <v>1644</v>
      </c>
      <c r="BS29" s="34">
        <v>11190</v>
      </c>
      <c r="BT29" s="34">
        <v>10192</v>
      </c>
      <c r="BU29" s="34">
        <v>998</v>
      </c>
      <c r="BV29" s="34">
        <v>8571</v>
      </c>
      <c r="BW29" s="34">
        <v>2584</v>
      </c>
      <c r="BX29" s="34">
        <v>10437</v>
      </c>
      <c r="BY29" s="34">
        <v>724</v>
      </c>
      <c r="BZ29" s="34">
        <v>10469</v>
      </c>
      <c r="CA29" s="34">
        <v>721</v>
      </c>
      <c r="CB29" s="34" t="s">
        <v>97</v>
      </c>
      <c r="CC29" s="34" t="s">
        <v>97</v>
      </c>
    </row>
    <row r="30" spans="2:81" ht="15">
      <c r="B30" s="33" t="s">
        <v>133</v>
      </c>
      <c r="C30" s="33">
        <v>53</v>
      </c>
      <c r="D30" s="33">
        <v>158</v>
      </c>
      <c r="E30" s="33">
        <v>182</v>
      </c>
      <c r="F30" s="33">
        <v>313</v>
      </c>
      <c r="G30" s="33">
        <v>190</v>
      </c>
      <c r="H30" s="33">
        <v>236</v>
      </c>
      <c r="I30" s="33">
        <v>195</v>
      </c>
      <c r="J30" s="33">
        <v>259</v>
      </c>
      <c r="K30" s="33">
        <v>243</v>
      </c>
      <c r="L30" s="33">
        <v>207</v>
      </c>
      <c r="M30" s="33">
        <v>229</v>
      </c>
      <c r="N30" s="33">
        <v>470</v>
      </c>
      <c r="O30" s="33">
        <v>1795</v>
      </c>
      <c r="P30" s="33">
        <v>211</v>
      </c>
      <c r="Q30" s="33">
        <v>2054</v>
      </c>
      <c r="R30" s="33">
        <v>1876</v>
      </c>
      <c r="S30" s="33">
        <v>389</v>
      </c>
      <c r="T30" s="33">
        <v>594</v>
      </c>
      <c r="U30" s="33">
        <v>1671</v>
      </c>
      <c r="V30" s="33">
        <v>1283</v>
      </c>
      <c r="W30" s="33">
        <v>982</v>
      </c>
      <c r="X30" s="33" t="s">
        <v>97</v>
      </c>
      <c r="Y30" s="33" t="s">
        <v>97</v>
      </c>
      <c r="Z30" s="33" t="s">
        <v>97</v>
      </c>
      <c r="AA30" s="33">
        <v>2265</v>
      </c>
      <c r="AB30" s="33" t="s">
        <v>97</v>
      </c>
      <c r="AC30" s="33" t="s">
        <v>97</v>
      </c>
      <c r="AD30" s="33">
        <v>35</v>
      </c>
      <c r="AE30" s="33">
        <v>277</v>
      </c>
      <c r="AF30" s="33">
        <v>636</v>
      </c>
      <c r="AG30" s="33">
        <v>1317</v>
      </c>
      <c r="AH30" s="33">
        <v>628</v>
      </c>
      <c r="AI30" s="33">
        <v>908</v>
      </c>
      <c r="AJ30" s="33">
        <v>716</v>
      </c>
      <c r="AK30" s="34">
        <v>1836</v>
      </c>
      <c r="AL30" s="34">
        <v>429</v>
      </c>
      <c r="AM30" s="34">
        <v>811</v>
      </c>
      <c r="AN30" s="34">
        <v>538</v>
      </c>
      <c r="AO30" s="34">
        <v>520</v>
      </c>
      <c r="AP30" s="34">
        <v>306</v>
      </c>
      <c r="AQ30" s="34">
        <v>90</v>
      </c>
      <c r="AR30" s="34">
        <v>165</v>
      </c>
      <c r="AS30" s="34">
        <v>161</v>
      </c>
      <c r="AT30" s="34">
        <v>160</v>
      </c>
      <c r="AU30" s="34">
        <v>192</v>
      </c>
      <c r="AV30" s="34">
        <v>135</v>
      </c>
      <c r="AW30" s="34">
        <v>639</v>
      </c>
      <c r="AX30" s="34">
        <v>582</v>
      </c>
      <c r="AY30" s="34">
        <v>35</v>
      </c>
      <c r="AZ30" s="34">
        <v>12</v>
      </c>
      <c r="BA30" s="34">
        <v>2</v>
      </c>
      <c r="BB30" s="34">
        <v>42</v>
      </c>
      <c r="BC30" s="34">
        <v>224</v>
      </c>
      <c r="BD30" s="34">
        <v>466</v>
      </c>
      <c r="BE30" s="34">
        <v>752</v>
      </c>
      <c r="BF30" s="34">
        <v>304</v>
      </c>
      <c r="BG30" s="34">
        <v>230</v>
      </c>
      <c r="BH30" s="34">
        <v>16</v>
      </c>
      <c r="BI30" s="34">
        <v>1951</v>
      </c>
      <c r="BJ30" s="34">
        <v>53</v>
      </c>
      <c r="BK30" s="34">
        <v>60</v>
      </c>
      <c r="BL30" s="34">
        <v>4</v>
      </c>
      <c r="BM30" s="34">
        <v>93</v>
      </c>
      <c r="BN30" s="34">
        <v>2172</v>
      </c>
      <c r="BO30" s="34">
        <v>1458</v>
      </c>
      <c r="BP30" s="34">
        <v>751</v>
      </c>
      <c r="BQ30" s="34">
        <v>1783</v>
      </c>
      <c r="BR30" s="34">
        <v>398</v>
      </c>
      <c r="BS30" s="34">
        <v>2265</v>
      </c>
      <c r="BT30" s="34">
        <v>2004</v>
      </c>
      <c r="BU30" s="34">
        <v>261</v>
      </c>
      <c r="BV30" s="34">
        <v>1732</v>
      </c>
      <c r="BW30" s="34">
        <v>521</v>
      </c>
      <c r="BX30" s="34">
        <v>2109</v>
      </c>
      <c r="BY30" s="34">
        <v>154</v>
      </c>
      <c r="BZ30" s="34">
        <v>2124</v>
      </c>
      <c r="CA30" s="34">
        <v>141</v>
      </c>
      <c r="CB30" s="34" t="s">
        <v>97</v>
      </c>
      <c r="CC30" s="34" t="s">
        <v>97</v>
      </c>
    </row>
    <row r="31" spans="1:81" ht="15">
      <c r="A31" s="33" t="s">
        <v>177</v>
      </c>
      <c r="B31" s="33" t="s">
        <v>132</v>
      </c>
      <c r="C31" s="33">
        <v>700</v>
      </c>
      <c r="D31" s="33">
        <v>495</v>
      </c>
      <c r="E31" s="33">
        <v>587</v>
      </c>
      <c r="F31" s="33">
        <v>499</v>
      </c>
      <c r="G31" s="33">
        <v>341</v>
      </c>
      <c r="H31" s="33">
        <v>503</v>
      </c>
      <c r="I31" s="33">
        <v>385</v>
      </c>
      <c r="J31" s="33">
        <v>436</v>
      </c>
      <c r="K31" s="33">
        <v>478</v>
      </c>
      <c r="L31" s="33">
        <v>485</v>
      </c>
      <c r="M31" s="33">
        <v>437</v>
      </c>
      <c r="N31" s="33">
        <v>2480</v>
      </c>
      <c r="O31" s="33">
        <v>2866</v>
      </c>
      <c r="P31" s="33">
        <v>1393</v>
      </c>
      <c r="Q31" s="33">
        <v>3953</v>
      </c>
      <c r="R31" s="33">
        <v>4791</v>
      </c>
      <c r="S31" s="33">
        <v>555</v>
      </c>
      <c r="T31" s="33">
        <v>2448</v>
      </c>
      <c r="U31" s="33">
        <v>2898</v>
      </c>
      <c r="V31" s="33">
        <v>4858</v>
      </c>
      <c r="W31" s="33">
        <v>488</v>
      </c>
      <c r="X31" s="33">
        <v>1800</v>
      </c>
      <c r="Y31" s="33">
        <v>506</v>
      </c>
      <c r="Z31" s="33" t="s">
        <v>97</v>
      </c>
      <c r="AA31" s="33" t="s">
        <v>97</v>
      </c>
      <c r="AB31" s="33">
        <v>5346</v>
      </c>
      <c r="AC31" s="33" t="s">
        <v>97</v>
      </c>
      <c r="AD31" s="33">
        <v>32</v>
      </c>
      <c r="AE31" s="33">
        <v>1047</v>
      </c>
      <c r="AF31" s="33">
        <v>1639</v>
      </c>
      <c r="AG31" s="33">
        <v>2628</v>
      </c>
      <c r="AH31" s="33">
        <v>574</v>
      </c>
      <c r="AI31" s="33">
        <v>1550</v>
      </c>
      <c r="AJ31" s="33">
        <v>3197</v>
      </c>
      <c r="AK31" s="34">
        <v>4498</v>
      </c>
      <c r="AL31" s="34">
        <v>848</v>
      </c>
      <c r="AM31" s="34">
        <v>996</v>
      </c>
      <c r="AN31" s="34">
        <v>958</v>
      </c>
      <c r="AO31" s="34">
        <v>1030</v>
      </c>
      <c r="AP31" s="34">
        <v>1204</v>
      </c>
      <c r="AQ31" s="34">
        <v>1158</v>
      </c>
      <c r="AR31" s="34">
        <v>768</v>
      </c>
      <c r="AS31" s="34">
        <v>716</v>
      </c>
      <c r="AT31" s="34">
        <v>407</v>
      </c>
      <c r="AU31" s="34">
        <v>292</v>
      </c>
      <c r="AV31" s="34">
        <v>274</v>
      </c>
      <c r="AW31" s="34">
        <v>1340</v>
      </c>
      <c r="AX31" s="34">
        <v>1446</v>
      </c>
      <c r="AY31" s="34">
        <v>67</v>
      </c>
      <c r="AZ31" s="34">
        <v>3</v>
      </c>
      <c r="BA31" s="34">
        <v>29</v>
      </c>
      <c r="BB31" s="34">
        <v>256</v>
      </c>
      <c r="BC31" s="34">
        <v>683</v>
      </c>
      <c r="BD31" s="34">
        <v>1583</v>
      </c>
      <c r="BE31" s="34">
        <v>1635</v>
      </c>
      <c r="BF31" s="34">
        <v>746</v>
      </c>
      <c r="BG31" s="34">
        <v>443</v>
      </c>
      <c r="BH31" s="34">
        <v>35</v>
      </c>
      <c r="BI31" s="34">
        <v>5085</v>
      </c>
      <c r="BJ31" s="34">
        <v>126</v>
      </c>
      <c r="BK31" s="34">
        <v>86</v>
      </c>
      <c r="BL31" s="34">
        <v>12</v>
      </c>
      <c r="BM31" s="34">
        <v>6</v>
      </c>
      <c r="BN31" s="34">
        <v>5340</v>
      </c>
      <c r="BO31" s="34">
        <v>3020</v>
      </c>
      <c r="BP31" s="34">
        <v>1166</v>
      </c>
      <c r="BQ31" s="34">
        <v>4588</v>
      </c>
      <c r="BR31" s="34">
        <v>703</v>
      </c>
      <c r="BS31" s="34">
        <v>5346</v>
      </c>
      <c r="BT31" s="34">
        <v>5008</v>
      </c>
      <c r="BU31" s="34">
        <v>338</v>
      </c>
      <c r="BV31" s="34">
        <v>4605</v>
      </c>
      <c r="BW31" s="34">
        <v>737</v>
      </c>
      <c r="BX31" s="34">
        <v>5100</v>
      </c>
      <c r="BY31" s="34">
        <v>243</v>
      </c>
      <c r="BZ31" s="34">
        <v>5132</v>
      </c>
      <c r="CA31" s="34">
        <v>214</v>
      </c>
      <c r="CB31" s="34" t="s">
        <v>97</v>
      </c>
      <c r="CC31" s="34">
        <v>3253</v>
      </c>
    </row>
    <row r="32" spans="2:81" ht="15">
      <c r="B32" s="33" t="s">
        <v>133</v>
      </c>
      <c r="C32" s="33">
        <v>90</v>
      </c>
      <c r="D32" s="33">
        <v>70</v>
      </c>
      <c r="E32" s="33">
        <v>128</v>
      </c>
      <c r="F32" s="33">
        <v>239</v>
      </c>
      <c r="G32" s="33">
        <v>183</v>
      </c>
      <c r="H32" s="33">
        <v>166</v>
      </c>
      <c r="I32" s="33">
        <v>319</v>
      </c>
      <c r="J32" s="33">
        <v>229</v>
      </c>
      <c r="K32" s="33">
        <v>262</v>
      </c>
      <c r="L32" s="33">
        <v>314</v>
      </c>
      <c r="M32" s="33">
        <v>252</v>
      </c>
      <c r="N32" s="33">
        <v>629</v>
      </c>
      <c r="O32" s="33">
        <v>1623</v>
      </c>
      <c r="P32" s="33">
        <v>276</v>
      </c>
      <c r="Q32" s="33">
        <v>1976</v>
      </c>
      <c r="R32" s="33">
        <v>1853</v>
      </c>
      <c r="S32" s="33">
        <v>399</v>
      </c>
      <c r="T32" s="33">
        <v>617</v>
      </c>
      <c r="U32" s="33">
        <v>1635</v>
      </c>
      <c r="V32" s="33">
        <v>1986</v>
      </c>
      <c r="W32" s="33">
        <v>266</v>
      </c>
      <c r="X32" s="33">
        <v>674</v>
      </c>
      <c r="Y32" s="33">
        <v>223</v>
      </c>
      <c r="Z32" s="33" t="s">
        <v>97</v>
      </c>
      <c r="AA32" s="33" t="s">
        <v>97</v>
      </c>
      <c r="AB32" s="33" t="s">
        <v>97</v>
      </c>
      <c r="AC32" s="33">
        <v>2252</v>
      </c>
      <c r="AD32" s="33">
        <v>14</v>
      </c>
      <c r="AE32" s="33">
        <v>475</v>
      </c>
      <c r="AF32" s="33">
        <v>669</v>
      </c>
      <c r="AG32" s="33">
        <v>1094</v>
      </c>
      <c r="AH32" s="33">
        <v>356</v>
      </c>
      <c r="AI32" s="33">
        <v>776</v>
      </c>
      <c r="AJ32" s="33">
        <v>1105</v>
      </c>
      <c r="AK32" s="34">
        <v>1934</v>
      </c>
      <c r="AL32" s="34">
        <v>318</v>
      </c>
      <c r="AM32" s="34">
        <v>691</v>
      </c>
      <c r="AN32" s="34">
        <v>567</v>
      </c>
      <c r="AO32" s="34">
        <v>456</v>
      </c>
      <c r="AP32" s="34">
        <v>383</v>
      </c>
      <c r="AQ32" s="34">
        <v>155</v>
      </c>
      <c r="AR32" s="34">
        <v>114</v>
      </c>
      <c r="AS32" s="34">
        <v>124</v>
      </c>
      <c r="AT32" s="34">
        <v>174</v>
      </c>
      <c r="AU32" s="34">
        <v>176</v>
      </c>
      <c r="AV32" s="34">
        <v>98</v>
      </c>
      <c r="AW32" s="34">
        <v>708</v>
      </c>
      <c r="AX32" s="34">
        <v>822</v>
      </c>
      <c r="AY32" s="34">
        <v>23</v>
      </c>
      <c r="AZ32" s="34">
        <v>1</v>
      </c>
      <c r="BA32" s="34">
        <v>7</v>
      </c>
      <c r="BB32" s="34">
        <v>45</v>
      </c>
      <c r="BC32" s="34">
        <v>135</v>
      </c>
      <c r="BD32" s="34">
        <v>492</v>
      </c>
      <c r="BE32" s="34">
        <v>920</v>
      </c>
      <c r="BF32" s="34">
        <v>406</v>
      </c>
      <c r="BG32" s="34">
        <v>254</v>
      </c>
      <c r="BH32" s="34">
        <v>20</v>
      </c>
      <c r="BI32" s="34">
        <v>2099</v>
      </c>
      <c r="BJ32" s="34">
        <v>63</v>
      </c>
      <c r="BK32" s="34">
        <v>58</v>
      </c>
      <c r="BL32" s="34">
        <v>12</v>
      </c>
      <c r="BM32" s="34">
        <v>2</v>
      </c>
      <c r="BN32" s="34">
        <v>2250</v>
      </c>
      <c r="BO32" s="34">
        <v>1229</v>
      </c>
      <c r="BP32" s="34">
        <v>476</v>
      </c>
      <c r="BQ32" s="34">
        <v>1781</v>
      </c>
      <c r="BR32" s="34">
        <v>448</v>
      </c>
      <c r="BS32" s="34">
        <v>2252</v>
      </c>
      <c r="BT32" s="34">
        <v>2097</v>
      </c>
      <c r="BU32" s="34">
        <v>155</v>
      </c>
      <c r="BV32" s="34">
        <v>1931</v>
      </c>
      <c r="BW32" s="34">
        <v>318</v>
      </c>
      <c r="BX32" s="34">
        <v>2165</v>
      </c>
      <c r="BY32" s="34">
        <v>86</v>
      </c>
      <c r="BZ32" s="34">
        <v>2181</v>
      </c>
      <c r="CA32" s="34">
        <v>71</v>
      </c>
      <c r="CB32" s="34" t="s">
        <v>97</v>
      </c>
      <c r="CC32" s="34">
        <v>1699</v>
      </c>
    </row>
    <row r="33" spans="1:81" ht="15">
      <c r="A33" s="33" t="s">
        <v>106</v>
      </c>
      <c r="B33" s="33" t="s">
        <v>178</v>
      </c>
      <c r="C33" s="33">
        <v>13</v>
      </c>
      <c r="D33" s="33">
        <v>32</v>
      </c>
      <c r="E33" s="33">
        <v>26</v>
      </c>
      <c r="F33" s="33">
        <v>15</v>
      </c>
      <c r="G33" s="33">
        <v>33</v>
      </c>
      <c r="H33" s="33">
        <v>29</v>
      </c>
      <c r="I33" s="33">
        <v>17</v>
      </c>
      <c r="J33" s="33">
        <v>16</v>
      </c>
      <c r="K33" s="33">
        <v>42</v>
      </c>
      <c r="L33" s="33">
        <v>36</v>
      </c>
      <c r="M33" s="33">
        <v>18</v>
      </c>
      <c r="N33" s="33">
        <v>96</v>
      </c>
      <c r="O33" s="33">
        <v>181</v>
      </c>
      <c r="P33" s="33">
        <v>36</v>
      </c>
      <c r="Q33" s="33">
        <v>241</v>
      </c>
      <c r="R33" s="33">
        <v>223</v>
      </c>
      <c r="S33" s="33">
        <v>54</v>
      </c>
      <c r="T33" s="33">
        <v>105</v>
      </c>
      <c r="U33" s="33">
        <v>172</v>
      </c>
      <c r="V33" s="33">
        <v>128</v>
      </c>
      <c r="W33" s="33">
        <v>149</v>
      </c>
      <c r="X33" s="33">
        <v>16</v>
      </c>
      <c r="Y33" s="33">
        <v>7</v>
      </c>
      <c r="Z33" s="33">
        <v>159</v>
      </c>
      <c r="AA33" s="33">
        <v>35</v>
      </c>
      <c r="AB33" s="33">
        <v>32</v>
      </c>
      <c r="AC33" s="33">
        <v>14</v>
      </c>
      <c r="AD33" s="33">
        <v>277</v>
      </c>
      <c r="AE33" s="33" t="s">
        <v>97</v>
      </c>
      <c r="AF33" s="33" t="s">
        <v>97</v>
      </c>
      <c r="AG33" s="33" t="s">
        <v>97</v>
      </c>
      <c r="AH33" s="33">
        <v>73</v>
      </c>
      <c r="AI33" s="33">
        <v>112</v>
      </c>
      <c r="AJ33" s="33">
        <v>91</v>
      </c>
      <c r="AK33" s="34">
        <v>116</v>
      </c>
      <c r="AL33" s="34">
        <v>161</v>
      </c>
      <c r="AM33" s="34">
        <v>90</v>
      </c>
      <c r="AN33" s="34">
        <v>56</v>
      </c>
      <c r="AO33" s="34">
        <v>56</v>
      </c>
      <c r="AP33" s="34">
        <v>52</v>
      </c>
      <c r="AQ33" s="34">
        <v>23</v>
      </c>
      <c r="AR33" s="34">
        <v>19</v>
      </c>
      <c r="AS33" s="34">
        <v>18</v>
      </c>
      <c r="AT33" s="34">
        <v>14</v>
      </c>
      <c r="AU33" s="34">
        <v>10</v>
      </c>
      <c r="AV33" s="34">
        <v>10</v>
      </c>
      <c r="AW33" s="34">
        <v>44</v>
      </c>
      <c r="AX33" s="34">
        <v>61</v>
      </c>
      <c r="AY33" s="34">
        <v>1</v>
      </c>
      <c r="AZ33" s="34" t="s">
        <v>97</v>
      </c>
      <c r="BA33" s="34">
        <v>1</v>
      </c>
      <c r="BB33" s="34">
        <v>3</v>
      </c>
      <c r="BC33" s="34">
        <v>11</v>
      </c>
      <c r="BD33" s="34">
        <v>41</v>
      </c>
      <c r="BE33" s="34">
        <v>49</v>
      </c>
      <c r="BF33" s="34">
        <v>26</v>
      </c>
      <c r="BG33" s="34">
        <v>9</v>
      </c>
      <c r="BH33" s="34">
        <v>2</v>
      </c>
      <c r="BI33" s="34">
        <v>167</v>
      </c>
      <c r="BJ33" s="34">
        <v>2</v>
      </c>
      <c r="BK33" s="34">
        <v>9</v>
      </c>
      <c r="BL33" s="34" t="s">
        <v>97</v>
      </c>
      <c r="BM33" s="34">
        <v>82</v>
      </c>
      <c r="BN33" s="34">
        <v>195</v>
      </c>
      <c r="BO33" s="34">
        <v>98</v>
      </c>
      <c r="BP33" s="34">
        <v>32</v>
      </c>
      <c r="BQ33" s="34">
        <v>185</v>
      </c>
      <c r="BR33" s="34">
        <v>21</v>
      </c>
      <c r="BS33" s="34">
        <v>277</v>
      </c>
      <c r="BT33" s="34">
        <v>25</v>
      </c>
      <c r="BU33" s="34">
        <v>252</v>
      </c>
      <c r="BV33" s="34">
        <v>191</v>
      </c>
      <c r="BW33" s="34">
        <v>75</v>
      </c>
      <c r="BX33" s="34">
        <v>252</v>
      </c>
      <c r="BY33" s="34" t="s">
        <v>97</v>
      </c>
      <c r="BZ33" s="34">
        <v>262</v>
      </c>
      <c r="CA33" s="34">
        <v>15</v>
      </c>
      <c r="CB33" s="34" t="s">
        <v>97</v>
      </c>
      <c r="CC33" s="34">
        <v>31</v>
      </c>
    </row>
    <row r="34" spans="2:81" ht="15">
      <c r="B34" s="33" t="s">
        <v>135</v>
      </c>
      <c r="C34" s="33">
        <v>291</v>
      </c>
      <c r="D34" s="33">
        <v>361</v>
      </c>
      <c r="E34" s="33">
        <v>324</v>
      </c>
      <c r="F34" s="33">
        <v>278</v>
      </c>
      <c r="G34" s="33">
        <v>294</v>
      </c>
      <c r="H34" s="33">
        <v>369</v>
      </c>
      <c r="I34" s="33">
        <v>251</v>
      </c>
      <c r="J34" s="33">
        <v>316</v>
      </c>
      <c r="K34" s="33">
        <v>359</v>
      </c>
      <c r="L34" s="33">
        <v>310</v>
      </c>
      <c r="M34" s="33">
        <v>323</v>
      </c>
      <c r="N34" s="33">
        <v>1235</v>
      </c>
      <c r="O34" s="33">
        <v>2241</v>
      </c>
      <c r="P34" s="33">
        <v>643</v>
      </c>
      <c r="Q34" s="33">
        <v>2833</v>
      </c>
      <c r="R34" s="33">
        <v>2883</v>
      </c>
      <c r="S34" s="33">
        <v>593</v>
      </c>
      <c r="T34" s="33">
        <v>1316</v>
      </c>
      <c r="U34" s="33">
        <v>2160</v>
      </c>
      <c r="V34" s="33">
        <v>2550</v>
      </c>
      <c r="W34" s="33">
        <v>926</v>
      </c>
      <c r="X34" s="33">
        <v>480</v>
      </c>
      <c r="Y34" s="33">
        <v>150</v>
      </c>
      <c r="Z34" s="33">
        <v>1157</v>
      </c>
      <c r="AA34" s="33">
        <v>277</v>
      </c>
      <c r="AB34" s="33">
        <v>1047</v>
      </c>
      <c r="AC34" s="33">
        <v>475</v>
      </c>
      <c r="AD34" s="33" t="s">
        <v>97</v>
      </c>
      <c r="AE34" s="33">
        <v>3476</v>
      </c>
      <c r="AF34" s="33" t="s">
        <v>97</v>
      </c>
      <c r="AG34" s="33" t="s">
        <v>97</v>
      </c>
      <c r="AH34" s="33">
        <v>687</v>
      </c>
      <c r="AI34" s="33">
        <v>1173</v>
      </c>
      <c r="AJ34" s="33">
        <v>1591</v>
      </c>
      <c r="AK34" s="34">
        <v>2411</v>
      </c>
      <c r="AL34" s="34">
        <v>1065</v>
      </c>
      <c r="AM34" s="34">
        <v>964</v>
      </c>
      <c r="AN34" s="34">
        <v>717</v>
      </c>
      <c r="AO34" s="34">
        <v>720</v>
      </c>
      <c r="AP34" s="34">
        <v>602</v>
      </c>
      <c r="AQ34" s="34">
        <v>473</v>
      </c>
      <c r="AR34" s="34">
        <v>428</v>
      </c>
      <c r="AS34" s="34">
        <v>314</v>
      </c>
      <c r="AT34" s="34">
        <v>238</v>
      </c>
      <c r="AU34" s="34">
        <v>142</v>
      </c>
      <c r="AV34" s="34">
        <v>208</v>
      </c>
      <c r="AW34" s="34">
        <v>780</v>
      </c>
      <c r="AX34" s="34">
        <v>860</v>
      </c>
      <c r="AY34" s="34">
        <v>52</v>
      </c>
      <c r="AZ34" s="34">
        <v>8</v>
      </c>
      <c r="BA34" s="34">
        <v>18</v>
      </c>
      <c r="BB34" s="34">
        <v>100</v>
      </c>
      <c r="BC34" s="34">
        <v>328</v>
      </c>
      <c r="BD34" s="34">
        <v>793</v>
      </c>
      <c r="BE34" s="34">
        <v>1001</v>
      </c>
      <c r="BF34" s="34">
        <v>379</v>
      </c>
      <c r="BG34" s="34">
        <v>289</v>
      </c>
      <c r="BH34" s="34">
        <v>24</v>
      </c>
      <c r="BI34" s="34">
        <v>2910</v>
      </c>
      <c r="BJ34" s="34">
        <v>44</v>
      </c>
      <c r="BK34" s="34">
        <v>63</v>
      </c>
      <c r="BL34" s="34">
        <v>10</v>
      </c>
      <c r="BM34" s="34">
        <v>236</v>
      </c>
      <c r="BN34" s="34">
        <v>3240</v>
      </c>
      <c r="BO34" s="34">
        <v>1566</v>
      </c>
      <c r="BP34" s="34">
        <v>507</v>
      </c>
      <c r="BQ34" s="34">
        <v>2846</v>
      </c>
      <c r="BR34" s="34">
        <v>424</v>
      </c>
      <c r="BS34" s="34">
        <v>3476</v>
      </c>
      <c r="BT34" s="34">
        <v>2586</v>
      </c>
      <c r="BU34" s="34">
        <v>890</v>
      </c>
      <c r="BV34" s="34">
        <v>2919</v>
      </c>
      <c r="BW34" s="34">
        <v>530</v>
      </c>
      <c r="BX34" s="34">
        <v>3469</v>
      </c>
      <c r="BY34" s="34" t="s">
        <v>97</v>
      </c>
      <c r="BZ34" s="34">
        <v>3340</v>
      </c>
      <c r="CA34" s="34">
        <v>136</v>
      </c>
      <c r="CB34" s="34" t="s">
        <v>97</v>
      </c>
      <c r="CC34" s="34">
        <v>1015</v>
      </c>
    </row>
    <row r="35" spans="2:81" ht="15">
      <c r="B35" s="33" t="s">
        <v>136</v>
      </c>
      <c r="C35" s="33">
        <v>755</v>
      </c>
      <c r="D35" s="33">
        <v>678</v>
      </c>
      <c r="E35" s="33">
        <v>729</v>
      </c>
      <c r="F35" s="33">
        <v>607</v>
      </c>
      <c r="G35" s="33">
        <v>536</v>
      </c>
      <c r="H35" s="33">
        <v>630</v>
      </c>
      <c r="I35" s="33">
        <v>631</v>
      </c>
      <c r="J35" s="33">
        <v>552</v>
      </c>
      <c r="K35" s="33">
        <v>670</v>
      </c>
      <c r="L35" s="33">
        <v>623</v>
      </c>
      <c r="M35" s="33">
        <v>626</v>
      </c>
      <c r="N35" s="33">
        <v>2818</v>
      </c>
      <c r="O35" s="33">
        <v>4219</v>
      </c>
      <c r="P35" s="33">
        <v>1446</v>
      </c>
      <c r="Q35" s="33">
        <v>5591</v>
      </c>
      <c r="R35" s="33">
        <v>6105</v>
      </c>
      <c r="S35" s="33">
        <v>932</v>
      </c>
      <c r="T35" s="33">
        <v>2827</v>
      </c>
      <c r="U35" s="33">
        <v>4210</v>
      </c>
      <c r="V35" s="33">
        <v>5336</v>
      </c>
      <c r="W35" s="33">
        <v>1701</v>
      </c>
      <c r="X35" s="33">
        <v>765</v>
      </c>
      <c r="Y35" s="33">
        <v>219</v>
      </c>
      <c r="Z35" s="33">
        <v>2888</v>
      </c>
      <c r="AA35" s="33">
        <v>636</v>
      </c>
      <c r="AB35" s="33">
        <v>1639</v>
      </c>
      <c r="AC35" s="33">
        <v>669</v>
      </c>
      <c r="AD35" s="33" t="s">
        <v>97</v>
      </c>
      <c r="AE35" s="33" t="s">
        <v>97</v>
      </c>
      <c r="AF35" s="33">
        <v>7037</v>
      </c>
      <c r="AG35" s="33" t="s">
        <v>97</v>
      </c>
      <c r="AH35" s="33">
        <v>1043</v>
      </c>
      <c r="AI35" s="33">
        <v>2108</v>
      </c>
      <c r="AJ35" s="33">
        <v>3837</v>
      </c>
      <c r="AK35" s="34">
        <v>5711</v>
      </c>
      <c r="AL35" s="34">
        <v>1326</v>
      </c>
      <c r="AM35" s="34">
        <v>1616</v>
      </c>
      <c r="AN35" s="34">
        <v>1446</v>
      </c>
      <c r="AO35" s="34">
        <v>1466</v>
      </c>
      <c r="AP35" s="34">
        <v>1360</v>
      </c>
      <c r="AQ35" s="34">
        <v>1149</v>
      </c>
      <c r="AR35" s="34">
        <v>983</v>
      </c>
      <c r="AS35" s="34">
        <v>739</v>
      </c>
      <c r="AT35" s="34">
        <v>528</v>
      </c>
      <c r="AU35" s="34">
        <v>359</v>
      </c>
      <c r="AV35" s="34">
        <v>318</v>
      </c>
      <c r="AW35" s="34">
        <v>1727</v>
      </c>
      <c r="AX35" s="34">
        <v>1809</v>
      </c>
      <c r="AY35" s="34">
        <v>91</v>
      </c>
      <c r="AZ35" s="34">
        <v>6</v>
      </c>
      <c r="BA35" s="34">
        <v>30</v>
      </c>
      <c r="BB35" s="34">
        <v>244</v>
      </c>
      <c r="BC35" s="34">
        <v>783</v>
      </c>
      <c r="BD35" s="34">
        <v>1882</v>
      </c>
      <c r="BE35" s="34">
        <v>2069</v>
      </c>
      <c r="BF35" s="34">
        <v>845</v>
      </c>
      <c r="BG35" s="34">
        <v>546</v>
      </c>
      <c r="BH35" s="34">
        <v>39</v>
      </c>
      <c r="BI35" s="34">
        <v>6251</v>
      </c>
      <c r="BJ35" s="34">
        <v>130</v>
      </c>
      <c r="BK35" s="34">
        <v>169</v>
      </c>
      <c r="BL35" s="34">
        <v>18</v>
      </c>
      <c r="BM35" s="34">
        <v>150</v>
      </c>
      <c r="BN35" s="34">
        <v>6887</v>
      </c>
      <c r="BO35" s="34">
        <v>4647</v>
      </c>
      <c r="BP35" s="34">
        <v>1795</v>
      </c>
      <c r="BQ35" s="34">
        <v>5885</v>
      </c>
      <c r="BR35" s="34">
        <v>1012</v>
      </c>
      <c r="BS35" s="34">
        <v>7037</v>
      </c>
      <c r="BT35" s="34">
        <v>6337</v>
      </c>
      <c r="BU35" s="34">
        <v>700</v>
      </c>
      <c r="BV35" s="34">
        <v>5896</v>
      </c>
      <c r="BW35" s="34">
        <v>1122</v>
      </c>
      <c r="BX35" s="34">
        <v>6332</v>
      </c>
      <c r="BY35" s="34">
        <v>700</v>
      </c>
      <c r="BZ35" s="34">
        <v>6812</v>
      </c>
      <c r="CA35" s="34">
        <v>225</v>
      </c>
      <c r="CB35" s="34" t="s">
        <v>97</v>
      </c>
      <c r="CC35" s="34">
        <v>1494</v>
      </c>
    </row>
    <row r="36" spans="2:81" ht="15">
      <c r="B36" s="33" t="s">
        <v>179</v>
      </c>
      <c r="C36" s="33">
        <v>2025</v>
      </c>
      <c r="D36" s="33">
        <v>740</v>
      </c>
      <c r="E36" s="33">
        <v>1070</v>
      </c>
      <c r="F36" s="33">
        <v>1631</v>
      </c>
      <c r="G36" s="33">
        <v>1095</v>
      </c>
      <c r="H36" s="33">
        <v>1133</v>
      </c>
      <c r="I36" s="33">
        <v>1328</v>
      </c>
      <c r="J36" s="33">
        <v>1314</v>
      </c>
      <c r="K36" s="33">
        <v>1354</v>
      </c>
      <c r="L36" s="33">
        <v>1605</v>
      </c>
      <c r="M36" s="33">
        <v>1134</v>
      </c>
      <c r="N36" s="33">
        <v>6915</v>
      </c>
      <c r="O36" s="33">
        <v>7514</v>
      </c>
      <c r="P36" s="33">
        <v>4224</v>
      </c>
      <c r="Q36" s="33">
        <v>10205</v>
      </c>
      <c r="R36" s="33">
        <v>13241</v>
      </c>
      <c r="S36" s="33">
        <v>1188</v>
      </c>
      <c r="T36" s="33">
        <v>6444</v>
      </c>
      <c r="U36" s="33">
        <v>7985</v>
      </c>
      <c r="V36" s="33">
        <v>11900</v>
      </c>
      <c r="W36" s="33">
        <v>2529</v>
      </c>
      <c r="X36" s="33">
        <v>1213</v>
      </c>
      <c r="Y36" s="33">
        <v>353</v>
      </c>
      <c r="Z36" s="33">
        <v>6986</v>
      </c>
      <c r="AA36" s="33">
        <v>1317</v>
      </c>
      <c r="AB36" s="33">
        <v>2628</v>
      </c>
      <c r="AC36" s="33">
        <v>1094</v>
      </c>
      <c r="AD36" s="33" t="s">
        <v>97</v>
      </c>
      <c r="AE36" s="33" t="s">
        <v>97</v>
      </c>
      <c r="AF36" s="33" t="s">
        <v>97</v>
      </c>
      <c r="AG36" s="33">
        <v>14429</v>
      </c>
      <c r="AH36" s="33">
        <v>1631</v>
      </c>
      <c r="AI36" s="33">
        <v>4352</v>
      </c>
      <c r="AJ36" s="33">
        <v>8326</v>
      </c>
      <c r="AK36" s="34">
        <v>12447</v>
      </c>
      <c r="AL36" s="34">
        <v>1982</v>
      </c>
      <c r="AM36" s="34">
        <v>2435</v>
      </c>
      <c r="AN36" s="34">
        <v>2561</v>
      </c>
      <c r="AO36" s="34">
        <v>2752</v>
      </c>
      <c r="AP36" s="34">
        <v>3323</v>
      </c>
      <c r="AQ36" s="34">
        <v>3358</v>
      </c>
      <c r="AR36" s="34">
        <v>1461</v>
      </c>
      <c r="AS36" s="34">
        <v>1565</v>
      </c>
      <c r="AT36" s="34">
        <v>1201</v>
      </c>
      <c r="AU36" s="34">
        <v>1001</v>
      </c>
      <c r="AV36" s="34">
        <v>664</v>
      </c>
      <c r="AW36" s="34">
        <v>3732</v>
      </c>
      <c r="AX36" s="34">
        <v>4159</v>
      </c>
      <c r="AY36" s="34">
        <v>104</v>
      </c>
      <c r="AZ36" s="34">
        <v>14</v>
      </c>
      <c r="BA36" s="34">
        <v>95</v>
      </c>
      <c r="BB36" s="34">
        <v>699</v>
      </c>
      <c r="BC36" s="34">
        <v>1203</v>
      </c>
      <c r="BD36" s="34">
        <v>4237</v>
      </c>
      <c r="BE36" s="34">
        <v>4553</v>
      </c>
      <c r="BF36" s="34">
        <v>2037</v>
      </c>
      <c r="BG36" s="34">
        <v>1040</v>
      </c>
      <c r="BH36" s="34">
        <v>97</v>
      </c>
      <c r="BI36" s="34">
        <v>13294</v>
      </c>
      <c r="BJ36" s="34">
        <v>375</v>
      </c>
      <c r="BK36" s="34">
        <v>202</v>
      </c>
      <c r="BL36" s="34">
        <v>36</v>
      </c>
      <c r="BM36" s="34">
        <v>42</v>
      </c>
      <c r="BN36" s="34">
        <v>14387</v>
      </c>
      <c r="BO36" s="34">
        <v>9760</v>
      </c>
      <c r="BP36" s="34">
        <v>4440</v>
      </c>
      <c r="BQ36" s="34">
        <v>11888</v>
      </c>
      <c r="BR36" s="34">
        <v>2406</v>
      </c>
      <c r="BS36" s="34">
        <v>14429</v>
      </c>
      <c r="BT36" s="34">
        <v>14169</v>
      </c>
      <c r="BU36" s="34">
        <v>260</v>
      </c>
      <c r="BV36" s="34">
        <v>11207</v>
      </c>
      <c r="BW36" s="34">
        <v>3210</v>
      </c>
      <c r="BX36" s="34">
        <v>13658</v>
      </c>
      <c r="BY36" s="34">
        <v>771</v>
      </c>
      <c r="BZ36" s="34">
        <v>13400</v>
      </c>
      <c r="CA36" s="34">
        <v>1029</v>
      </c>
      <c r="CB36" s="34" t="s">
        <v>97</v>
      </c>
      <c r="CC36" s="34">
        <v>2412</v>
      </c>
    </row>
    <row r="37" spans="1:81" ht="15">
      <c r="A37" s="33" t="s">
        <v>180</v>
      </c>
      <c r="B37" s="33" t="s">
        <v>138</v>
      </c>
      <c r="C37" s="33">
        <v>114</v>
      </c>
      <c r="D37" s="33">
        <v>228</v>
      </c>
      <c r="E37" s="33">
        <v>258</v>
      </c>
      <c r="F37" s="33">
        <v>301</v>
      </c>
      <c r="G37" s="33">
        <v>280</v>
      </c>
      <c r="H37" s="33">
        <v>631</v>
      </c>
      <c r="I37" s="33">
        <v>213</v>
      </c>
      <c r="J37" s="33">
        <v>625</v>
      </c>
      <c r="K37" s="33">
        <v>274</v>
      </c>
      <c r="L37" s="33">
        <v>245</v>
      </c>
      <c r="M37" s="33">
        <v>265</v>
      </c>
      <c r="N37" s="33">
        <v>921</v>
      </c>
      <c r="O37" s="33">
        <v>2513</v>
      </c>
      <c r="P37" s="33">
        <v>485</v>
      </c>
      <c r="Q37" s="33">
        <v>2949</v>
      </c>
      <c r="R37" s="33">
        <v>2923</v>
      </c>
      <c r="S37" s="33">
        <v>511</v>
      </c>
      <c r="T37" s="33">
        <v>1180</v>
      </c>
      <c r="U37" s="33">
        <v>2254</v>
      </c>
      <c r="V37" s="33">
        <v>2024</v>
      </c>
      <c r="W37" s="33">
        <v>1410</v>
      </c>
      <c r="X37" s="33">
        <v>255</v>
      </c>
      <c r="Y37" s="33">
        <v>108</v>
      </c>
      <c r="Z37" s="33">
        <v>1298</v>
      </c>
      <c r="AA37" s="33">
        <v>628</v>
      </c>
      <c r="AB37" s="33">
        <v>574</v>
      </c>
      <c r="AC37" s="33">
        <v>356</v>
      </c>
      <c r="AD37" s="33">
        <v>73</v>
      </c>
      <c r="AE37" s="33">
        <v>687</v>
      </c>
      <c r="AF37" s="33">
        <v>1043</v>
      </c>
      <c r="AG37" s="33">
        <v>1631</v>
      </c>
      <c r="AH37" s="33">
        <v>3434</v>
      </c>
      <c r="AI37" s="33" t="s">
        <v>97</v>
      </c>
      <c r="AJ37" s="33" t="s">
        <v>97</v>
      </c>
      <c r="AK37" s="34">
        <v>1916</v>
      </c>
      <c r="AL37" s="34">
        <v>1518</v>
      </c>
      <c r="AM37" s="34">
        <v>1180</v>
      </c>
      <c r="AN37" s="34">
        <v>688</v>
      </c>
      <c r="AO37" s="34">
        <v>785</v>
      </c>
      <c r="AP37" s="34">
        <v>557</v>
      </c>
      <c r="AQ37" s="34">
        <v>224</v>
      </c>
      <c r="AR37" s="34">
        <v>242</v>
      </c>
      <c r="AS37" s="34">
        <v>221</v>
      </c>
      <c r="AT37" s="34">
        <v>176</v>
      </c>
      <c r="AU37" s="34">
        <v>173</v>
      </c>
      <c r="AV37" s="34">
        <v>177</v>
      </c>
      <c r="AW37" s="34">
        <v>1337</v>
      </c>
      <c r="AX37" s="34">
        <v>656</v>
      </c>
      <c r="AY37" s="34">
        <v>24</v>
      </c>
      <c r="AZ37" s="34">
        <v>20</v>
      </c>
      <c r="BA37" s="34">
        <v>15</v>
      </c>
      <c r="BB37" s="34">
        <v>59</v>
      </c>
      <c r="BC37" s="34">
        <v>319</v>
      </c>
      <c r="BD37" s="34">
        <v>550</v>
      </c>
      <c r="BE37" s="34">
        <v>1320</v>
      </c>
      <c r="BF37" s="34">
        <v>313</v>
      </c>
      <c r="BG37" s="34">
        <v>385</v>
      </c>
      <c r="BH37" s="34">
        <v>7</v>
      </c>
      <c r="BI37" s="34">
        <v>2858</v>
      </c>
      <c r="BJ37" s="34">
        <v>88</v>
      </c>
      <c r="BK37" s="34">
        <v>84</v>
      </c>
      <c r="BL37" s="34">
        <v>9</v>
      </c>
      <c r="BM37" s="34">
        <v>235</v>
      </c>
      <c r="BN37" s="34">
        <v>3199</v>
      </c>
      <c r="BO37" s="34">
        <v>2099</v>
      </c>
      <c r="BP37" s="34">
        <v>941</v>
      </c>
      <c r="BQ37" s="34">
        <v>2644</v>
      </c>
      <c r="BR37" s="34">
        <v>580</v>
      </c>
      <c r="BS37" s="34">
        <v>3434</v>
      </c>
      <c r="BT37" s="34">
        <v>2741</v>
      </c>
      <c r="BU37" s="34">
        <v>693</v>
      </c>
      <c r="BV37" s="34">
        <v>2506</v>
      </c>
      <c r="BW37" s="34">
        <v>915</v>
      </c>
      <c r="BX37" s="34">
        <v>3035</v>
      </c>
      <c r="BY37" s="34">
        <v>397</v>
      </c>
      <c r="BZ37" s="34">
        <v>3019</v>
      </c>
      <c r="CA37" s="34">
        <v>415</v>
      </c>
      <c r="CB37" s="34" t="s">
        <v>97</v>
      </c>
      <c r="CC37" s="34">
        <v>661</v>
      </c>
    </row>
    <row r="38" spans="2:81" ht="15">
      <c r="B38" s="33" t="s">
        <v>139</v>
      </c>
      <c r="C38" s="33">
        <v>393</v>
      </c>
      <c r="D38" s="33">
        <v>602</v>
      </c>
      <c r="E38" s="33">
        <v>657</v>
      </c>
      <c r="F38" s="33">
        <v>865</v>
      </c>
      <c r="G38" s="33">
        <v>810</v>
      </c>
      <c r="H38" s="33">
        <v>856</v>
      </c>
      <c r="I38" s="33">
        <v>728</v>
      </c>
      <c r="J38" s="33">
        <v>585</v>
      </c>
      <c r="K38" s="33">
        <v>828</v>
      </c>
      <c r="L38" s="33">
        <v>770</v>
      </c>
      <c r="M38" s="33">
        <v>651</v>
      </c>
      <c r="N38" s="33">
        <v>2104</v>
      </c>
      <c r="O38" s="33">
        <v>5641</v>
      </c>
      <c r="P38" s="33">
        <v>986</v>
      </c>
      <c r="Q38" s="33">
        <v>6759</v>
      </c>
      <c r="R38" s="33">
        <v>6533</v>
      </c>
      <c r="S38" s="33">
        <v>1212</v>
      </c>
      <c r="T38" s="33">
        <v>2410</v>
      </c>
      <c r="U38" s="33">
        <v>5335</v>
      </c>
      <c r="V38" s="33">
        <v>5548</v>
      </c>
      <c r="W38" s="33">
        <v>2197</v>
      </c>
      <c r="X38" s="33">
        <v>784</v>
      </c>
      <c r="Y38" s="33">
        <v>264</v>
      </c>
      <c r="Z38" s="33">
        <v>3203</v>
      </c>
      <c r="AA38" s="33">
        <v>908</v>
      </c>
      <c r="AB38" s="33">
        <v>1550</v>
      </c>
      <c r="AC38" s="33">
        <v>776</v>
      </c>
      <c r="AD38" s="33">
        <v>112</v>
      </c>
      <c r="AE38" s="33">
        <v>1173</v>
      </c>
      <c r="AF38" s="33">
        <v>2108</v>
      </c>
      <c r="AG38" s="33">
        <v>4352</v>
      </c>
      <c r="AH38" s="33" t="s">
        <v>97</v>
      </c>
      <c r="AI38" s="33">
        <v>7745</v>
      </c>
      <c r="AJ38" s="33" t="s">
        <v>97</v>
      </c>
      <c r="AK38" s="34">
        <v>6164</v>
      </c>
      <c r="AL38" s="34">
        <v>1581</v>
      </c>
      <c r="AM38" s="34">
        <v>2203</v>
      </c>
      <c r="AN38" s="34">
        <v>1813</v>
      </c>
      <c r="AO38" s="34">
        <v>1858</v>
      </c>
      <c r="AP38" s="34">
        <v>1350</v>
      </c>
      <c r="AQ38" s="34">
        <v>521</v>
      </c>
      <c r="AR38" s="34">
        <v>734</v>
      </c>
      <c r="AS38" s="34">
        <v>652</v>
      </c>
      <c r="AT38" s="34">
        <v>551</v>
      </c>
      <c r="AU38" s="34">
        <v>595</v>
      </c>
      <c r="AV38" s="34">
        <v>542</v>
      </c>
      <c r="AW38" s="34">
        <v>2017</v>
      </c>
      <c r="AX38" s="34">
        <v>2033</v>
      </c>
      <c r="AY38" s="34">
        <v>127</v>
      </c>
      <c r="AZ38" s="34">
        <v>8</v>
      </c>
      <c r="BA38" s="34">
        <v>45</v>
      </c>
      <c r="BB38" s="34">
        <v>90</v>
      </c>
      <c r="BC38" s="34">
        <v>794</v>
      </c>
      <c r="BD38" s="34">
        <v>1792</v>
      </c>
      <c r="BE38" s="34">
        <v>2606</v>
      </c>
      <c r="BF38" s="34">
        <v>1035</v>
      </c>
      <c r="BG38" s="34">
        <v>746</v>
      </c>
      <c r="BH38" s="34">
        <v>79</v>
      </c>
      <c r="BI38" s="34">
        <v>6905</v>
      </c>
      <c r="BJ38" s="34">
        <v>145</v>
      </c>
      <c r="BK38" s="34">
        <v>168</v>
      </c>
      <c r="BL38" s="34">
        <v>10</v>
      </c>
      <c r="BM38" s="34">
        <v>170</v>
      </c>
      <c r="BN38" s="34">
        <v>7575</v>
      </c>
      <c r="BO38" s="34">
        <v>4686</v>
      </c>
      <c r="BP38" s="34">
        <v>2335</v>
      </c>
      <c r="BQ38" s="34">
        <v>6232</v>
      </c>
      <c r="BR38" s="34">
        <v>1350</v>
      </c>
      <c r="BS38" s="34">
        <v>7745</v>
      </c>
      <c r="BT38" s="34">
        <v>7004</v>
      </c>
      <c r="BU38" s="34">
        <v>741</v>
      </c>
      <c r="BV38" s="34">
        <v>6162</v>
      </c>
      <c r="BW38" s="34">
        <v>1560</v>
      </c>
      <c r="BX38" s="34">
        <v>7250</v>
      </c>
      <c r="BY38" s="34">
        <v>473</v>
      </c>
      <c r="BZ38" s="34">
        <v>7298</v>
      </c>
      <c r="CA38" s="34">
        <v>447</v>
      </c>
      <c r="CB38" s="34" t="s">
        <v>97</v>
      </c>
      <c r="CC38" s="34">
        <v>1599</v>
      </c>
    </row>
    <row r="39" spans="2:81" ht="15">
      <c r="B39" s="33" t="s">
        <v>140</v>
      </c>
      <c r="C39" s="33">
        <v>2542</v>
      </c>
      <c r="D39" s="33">
        <v>976</v>
      </c>
      <c r="E39" s="33">
        <v>1220</v>
      </c>
      <c r="F39" s="33">
        <v>1359</v>
      </c>
      <c r="G39" s="33">
        <v>858</v>
      </c>
      <c r="H39" s="33">
        <v>662</v>
      </c>
      <c r="I39" s="33">
        <v>1282</v>
      </c>
      <c r="J39" s="33">
        <v>946</v>
      </c>
      <c r="K39" s="33">
        <v>1309</v>
      </c>
      <c r="L39" s="33">
        <v>1512</v>
      </c>
      <c r="M39" s="33">
        <v>1179</v>
      </c>
      <c r="N39" s="33">
        <v>7907</v>
      </c>
      <c r="O39" s="33">
        <v>5938</v>
      </c>
      <c r="P39" s="33">
        <v>4804</v>
      </c>
      <c r="Q39" s="33">
        <v>9041</v>
      </c>
      <c r="R39" s="33">
        <v>12810</v>
      </c>
      <c r="S39" s="33">
        <v>1035</v>
      </c>
      <c r="T39" s="33">
        <v>6975</v>
      </c>
      <c r="U39" s="33">
        <v>6870</v>
      </c>
      <c r="V39" s="33">
        <v>12192</v>
      </c>
      <c r="W39" s="33">
        <v>1653</v>
      </c>
      <c r="X39" s="33">
        <v>1428</v>
      </c>
      <c r="Y39" s="33">
        <v>355</v>
      </c>
      <c r="Z39" s="33">
        <v>6584</v>
      </c>
      <c r="AA39" s="33">
        <v>716</v>
      </c>
      <c r="AB39" s="33">
        <v>3197</v>
      </c>
      <c r="AC39" s="33">
        <v>1105</v>
      </c>
      <c r="AD39" s="33">
        <v>91</v>
      </c>
      <c r="AE39" s="33">
        <v>1591</v>
      </c>
      <c r="AF39" s="33">
        <v>3837</v>
      </c>
      <c r="AG39" s="33">
        <v>8326</v>
      </c>
      <c r="AH39" s="33" t="s">
        <v>97</v>
      </c>
      <c r="AI39" s="33" t="s">
        <v>97</v>
      </c>
      <c r="AJ39" s="33">
        <v>13845</v>
      </c>
      <c r="AK39" s="34">
        <v>12462</v>
      </c>
      <c r="AL39" s="34">
        <v>1383</v>
      </c>
      <c r="AM39" s="34">
        <v>1705</v>
      </c>
      <c r="AN39" s="34">
        <v>2251</v>
      </c>
      <c r="AO39" s="34">
        <v>2334</v>
      </c>
      <c r="AP39" s="34">
        <v>3358</v>
      </c>
      <c r="AQ39" s="34">
        <v>4197</v>
      </c>
      <c r="AR39" s="34">
        <v>1902</v>
      </c>
      <c r="AS39" s="34">
        <v>1759</v>
      </c>
      <c r="AT39" s="34">
        <v>1228</v>
      </c>
      <c r="AU39" s="34">
        <v>738</v>
      </c>
      <c r="AV39" s="34">
        <v>477</v>
      </c>
      <c r="AW39" s="34">
        <v>2873</v>
      </c>
      <c r="AX39" s="34">
        <v>4133</v>
      </c>
      <c r="AY39" s="34">
        <v>94</v>
      </c>
      <c r="AZ39" s="34" t="s">
        <v>97</v>
      </c>
      <c r="BA39" s="34">
        <v>84</v>
      </c>
      <c r="BB39" s="34">
        <v>897</v>
      </c>
      <c r="BC39" s="34">
        <v>1209</v>
      </c>
      <c r="BD39" s="34">
        <v>4551</v>
      </c>
      <c r="BE39" s="34">
        <v>3697</v>
      </c>
      <c r="BF39" s="34">
        <v>1893</v>
      </c>
      <c r="BG39" s="34">
        <v>745</v>
      </c>
      <c r="BH39" s="34">
        <v>76</v>
      </c>
      <c r="BI39" s="34">
        <v>12686</v>
      </c>
      <c r="BJ39" s="34">
        <v>318</v>
      </c>
      <c r="BK39" s="34">
        <v>191</v>
      </c>
      <c r="BL39" s="34">
        <v>39</v>
      </c>
      <c r="BM39" s="34">
        <v>97</v>
      </c>
      <c r="BN39" s="34">
        <v>13748</v>
      </c>
      <c r="BO39" s="34">
        <v>9158</v>
      </c>
      <c r="BP39" s="34">
        <v>3448</v>
      </c>
      <c r="BQ39" s="34">
        <v>11771</v>
      </c>
      <c r="BR39" s="34">
        <v>1915</v>
      </c>
      <c r="BS39" s="34">
        <v>13845</v>
      </c>
      <c r="BT39" s="34">
        <v>13203</v>
      </c>
      <c r="BU39" s="34">
        <v>642</v>
      </c>
      <c r="BV39" s="34">
        <v>11421</v>
      </c>
      <c r="BW39" s="34">
        <v>2396</v>
      </c>
      <c r="BX39" s="34">
        <v>13257</v>
      </c>
      <c r="BY39" s="34">
        <v>575</v>
      </c>
      <c r="BZ39" s="34">
        <v>13324</v>
      </c>
      <c r="CA39" s="34">
        <v>521</v>
      </c>
      <c r="CB39" s="34" t="s">
        <v>97</v>
      </c>
      <c r="CC39" s="34">
        <v>2662</v>
      </c>
    </row>
    <row r="40" spans="1:81" ht="15">
      <c r="A40" s="33" t="s">
        <v>181</v>
      </c>
      <c r="B40" s="33" t="s">
        <v>141</v>
      </c>
      <c r="C40" s="33">
        <v>2403</v>
      </c>
      <c r="D40" s="33">
        <v>1464</v>
      </c>
      <c r="E40" s="33">
        <v>1713</v>
      </c>
      <c r="F40" s="33">
        <v>2206</v>
      </c>
      <c r="G40" s="33">
        <v>1617</v>
      </c>
      <c r="H40" s="33">
        <v>1705</v>
      </c>
      <c r="I40" s="33">
        <v>2035</v>
      </c>
      <c r="J40" s="33">
        <v>1811</v>
      </c>
      <c r="K40" s="33">
        <v>1993</v>
      </c>
      <c r="L40" s="33">
        <v>1998</v>
      </c>
      <c r="M40" s="33">
        <v>1740</v>
      </c>
      <c r="N40" s="33">
        <v>8706</v>
      </c>
      <c r="O40" s="33">
        <v>11979</v>
      </c>
      <c r="P40" s="33">
        <v>5018</v>
      </c>
      <c r="Q40" s="33">
        <v>15667</v>
      </c>
      <c r="R40" s="33">
        <v>18557</v>
      </c>
      <c r="S40" s="33">
        <v>2128</v>
      </c>
      <c r="T40" s="33">
        <v>8555</v>
      </c>
      <c r="U40" s="33">
        <v>12130</v>
      </c>
      <c r="V40" s="33">
        <v>16711</v>
      </c>
      <c r="W40" s="33">
        <v>3974</v>
      </c>
      <c r="X40" s="33">
        <v>2084</v>
      </c>
      <c r="Y40" s="33">
        <v>607</v>
      </c>
      <c r="Z40" s="33">
        <v>8972</v>
      </c>
      <c r="AA40" s="33">
        <v>1836</v>
      </c>
      <c r="AB40" s="33">
        <v>4498</v>
      </c>
      <c r="AC40" s="33">
        <v>1934</v>
      </c>
      <c r="AD40" s="33">
        <v>116</v>
      </c>
      <c r="AE40" s="33">
        <v>2411</v>
      </c>
      <c r="AF40" s="33">
        <v>5711</v>
      </c>
      <c r="AG40" s="33">
        <v>12447</v>
      </c>
      <c r="AH40" s="33">
        <v>1916</v>
      </c>
      <c r="AI40" s="33">
        <v>6164</v>
      </c>
      <c r="AJ40" s="33">
        <v>12462</v>
      </c>
      <c r="AK40" s="34">
        <v>20685</v>
      </c>
      <c r="AL40" s="34" t="s">
        <v>97</v>
      </c>
      <c r="AM40" s="34">
        <v>4082</v>
      </c>
      <c r="AN40" s="34">
        <v>4101</v>
      </c>
      <c r="AO40" s="34">
        <v>4161</v>
      </c>
      <c r="AP40" s="34">
        <v>4346</v>
      </c>
      <c r="AQ40" s="34">
        <v>3995</v>
      </c>
      <c r="AR40" s="34">
        <v>2292</v>
      </c>
      <c r="AS40" s="34">
        <v>2124</v>
      </c>
      <c r="AT40" s="34">
        <v>1608</v>
      </c>
      <c r="AU40" s="34">
        <v>1339</v>
      </c>
      <c r="AV40" s="34">
        <v>997</v>
      </c>
      <c r="AW40" s="34">
        <v>5315</v>
      </c>
      <c r="AX40" s="34">
        <v>5610</v>
      </c>
      <c r="AY40" s="34">
        <v>218</v>
      </c>
      <c r="AZ40" s="34">
        <v>22</v>
      </c>
      <c r="BA40" s="34">
        <v>113</v>
      </c>
      <c r="BB40" s="34">
        <v>866</v>
      </c>
      <c r="BC40" s="34">
        <v>1893</v>
      </c>
      <c r="BD40" s="34">
        <v>5619</v>
      </c>
      <c r="BE40" s="34">
        <v>6497</v>
      </c>
      <c r="BF40" s="34">
        <v>2628</v>
      </c>
      <c r="BG40" s="34">
        <v>1567</v>
      </c>
      <c r="BH40" s="34">
        <v>157</v>
      </c>
      <c r="BI40" s="34">
        <v>18579</v>
      </c>
      <c r="BJ40" s="34">
        <v>482</v>
      </c>
      <c r="BK40" s="34">
        <v>395</v>
      </c>
      <c r="BL40" s="34">
        <v>51</v>
      </c>
      <c r="BM40" s="34">
        <v>281</v>
      </c>
      <c r="BN40" s="34">
        <v>20404</v>
      </c>
      <c r="BO40" s="34">
        <v>13164</v>
      </c>
      <c r="BP40" s="34">
        <v>5588</v>
      </c>
      <c r="BQ40" s="34">
        <v>17179</v>
      </c>
      <c r="BR40" s="34">
        <v>3201</v>
      </c>
      <c r="BS40" s="34">
        <v>20685</v>
      </c>
      <c r="BT40" s="34">
        <v>20299</v>
      </c>
      <c r="BU40" s="34">
        <v>386</v>
      </c>
      <c r="BV40" s="34">
        <v>17341</v>
      </c>
      <c r="BW40" s="34">
        <v>3307</v>
      </c>
      <c r="BX40" s="34">
        <v>20088</v>
      </c>
      <c r="BY40" s="34">
        <v>574</v>
      </c>
      <c r="BZ40" s="34">
        <v>19618</v>
      </c>
      <c r="CA40" s="34">
        <v>1067</v>
      </c>
      <c r="CB40" s="34" t="s">
        <v>97</v>
      </c>
      <c r="CC40" s="34">
        <v>4175</v>
      </c>
    </row>
    <row r="41" spans="2:81" ht="15">
      <c r="B41" s="33" t="s">
        <v>142</v>
      </c>
      <c r="C41" s="33">
        <v>681</v>
      </c>
      <c r="D41" s="33">
        <v>347</v>
      </c>
      <c r="E41" s="33">
        <v>436</v>
      </c>
      <c r="F41" s="33">
        <v>325</v>
      </c>
      <c r="G41" s="33">
        <v>341</v>
      </c>
      <c r="H41" s="33">
        <v>456</v>
      </c>
      <c r="I41" s="33">
        <v>192</v>
      </c>
      <c r="J41" s="33">
        <v>387</v>
      </c>
      <c r="K41" s="33">
        <v>432</v>
      </c>
      <c r="L41" s="33">
        <v>576</v>
      </c>
      <c r="M41" s="33">
        <v>361</v>
      </c>
      <c r="N41" s="33">
        <v>2358</v>
      </c>
      <c r="O41" s="33">
        <v>2176</v>
      </c>
      <c r="P41" s="33">
        <v>1331</v>
      </c>
      <c r="Q41" s="33">
        <v>3203</v>
      </c>
      <c r="R41" s="33">
        <v>3895</v>
      </c>
      <c r="S41" s="33">
        <v>639</v>
      </c>
      <c r="T41" s="33">
        <v>2137</v>
      </c>
      <c r="U41" s="33">
        <v>2397</v>
      </c>
      <c r="V41" s="33">
        <v>3203</v>
      </c>
      <c r="W41" s="33">
        <v>1331</v>
      </c>
      <c r="X41" s="33">
        <v>390</v>
      </c>
      <c r="Y41" s="33">
        <v>122</v>
      </c>
      <c r="Z41" s="33">
        <v>2218</v>
      </c>
      <c r="AA41" s="33">
        <v>429</v>
      </c>
      <c r="AB41" s="33">
        <v>848</v>
      </c>
      <c r="AC41" s="33">
        <v>318</v>
      </c>
      <c r="AD41" s="33">
        <v>161</v>
      </c>
      <c r="AE41" s="33">
        <v>1065</v>
      </c>
      <c r="AF41" s="33">
        <v>1326</v>
      </c>
      <c r="AG41" s="33">
        <v>1982</v>
      </c>
      <c r="AH41" s="33">
        <v>1518</v>
      </c>
      <c r="AI41" s="33">
        <v>1581</v>
      </c>
      <c r="AJ41" s="33">
        <v>1383</v>
      </c>
      <c r="AK41" s="34" t="s">
        <v>97</v>
      </c>
      <c r="AL41" s="34">
        <v>4534</v>
      </c>
      <c r="AM41" s="34">
        <v>1023</v>
      </c>
      <c r="AN41" s="34">
        <v>679</v>
      </c>
      <c r="AO41" s="34">
        <v>833</v>
      </c>
      <c r="AP41" s="34">
        <v>991</v>
      </c>
      <c r="AQ41" s="34">
        <v>1008</v>
      </c>
      <c r="AR41" s="34">
        <v>599</v>
      </c>
      <c r="AS41" s="34">
        <v>512</v>
      </c>
      <c r="AT41" s="34">
        <v>373</v>
      </c>
      <c r="AU41" s="34">
        <v>173</v>
      </c>
      <c r="AV41" s="34">
        <v>203</v>
      </c>
      <c r="AW41" s="34">
        <v>968</v>
      </c>
      <c r="AX41" s="34">
        <v>1279</v>
      </c>
      <c r="AY41" s="34">
        <v>30</v>
      </c>
      <c r="AZ41" s="34">
        <v>6</v>
      </c>
      <c r="BA41" s="34">
        <v>31</v>
      </c>
      <c r="BB41" s="34">
        <v>180</v>
      </c>
      <c r="BC41" s="34">
        <v>432</v>
      </c>
      <c r="BD41" s="34">
        <v>1334</v>
      </c>
      <c r="BE41" s="34">
        <v>1175</v>
      </c>
      <c r="BF41" s="34">
        <v>659</v>
      </c>
      <c r="BG41" s="34">
        <v>317</v>
      </c>
      <c r="BH41" s="34">
        <v>5</v>
      </c>
      <c r="BI41" s="34">
        <v>4043</v>
      </c>
      <c r="BJ41" s="34">
        <v>69</v>
      </c>
      <c r="BK41" s="34">
        <v>48</v>
      </c>
      <c r="BL41" s="34">
        <v>13</v>
      </c>
      <c r="BM41" s="34">
        <v>229</v>
      </c>
      <c r="BN41" s="34">
        <v>4305</v>
      </c>
      <c r="BO41" s="34">
        <v>2907</v>
      </c>
      <c r="BP41" s="34">
        <v>1186</v>
      </c>
      <c r="BQ41" s="34">
        <v>3625</v>
      </c>
      <c r="BR41" s="34">
        <v>662</v>
      </c>
      <c r="BS41" s="34">
        <v>4534</v>
      </c>
      <c r="BT41" s="34">
        <v>2818</v>
      </c>
      <c r="BU41" s="34">
        <v>1716</v>
      </c>
      <c r="BV41" s="34">
        <v>2872</v>
      </c>
      <c r="BW41" s="34">
        <v>1630</v>
      </c>
      <c r="BX41" s="34">
        <v>3623</v>
      </c>
      <c r="BY41" s="34">
        <v>897</v>
      </c>
      <c r="BZ41" s="34">
        <v>4196</v>
      </c>
      <c r="CA41" s="34">
        <v>338</v>
      </c>
      <c r="CB41" s="34" t="s">
        <v>97</v>
      </c>
      <c r="CC41" s="34">
        <v>777</v>
      </c>
    </row>
    <row r="42" spans="1:81" ht="15">
      <c r="A42" s="33" t="s">
        <v>72</v>
      </c>
      <c r="B42" s="33" t="s">
        <v>143</v>
      </c>
      <c r="C42" s="33">
        <v>15</v>
      </c>
      <c r="D42" s="33">
        <v>243</v>
      </c>
      <c r="E42" s="33">
        <v>591</v>
      </c>
      <c r="F42" s="33">
        <v>594</v>
      </c>
      <c r="G42" s="33">
        <v>315</v>
      </c>
      <c r="H42" s="33">
        <v>408</v>
      </c>
      <c r="I42" s="33">
        <v>535</v>
      </c>
      <c r="J42" s="33">
        <v>346</v>
      </c>
      <c r="K42" s="33">
        <v>909</v>
      </c>
      <c r="L42" s="33">
        <v>612</v>
      </c>
      <c r="M42" s="33">
        <v>537</v>
      </c>
      <c r="N42" s="33">
        <v>434</v>
      </c>
      <c r="O42" s="33">
        <v>4671</v>
      </c>
      <c r="P42" s="33">
        <v>22</v>
      </c>
      <c r="Q42" s="33">
        <v>5083</v>
      </c>
      <c r="R42" s="33">
        <v>3516</v>
      </c>
      <c r="S42" s="33">
        <v>1589</v>
      </c>
      <c r="T42" s="33">
        <v>807</v>
      </c>
      <c r="U42" s="33">
        <v>4298</v>
      </c>
      <c r="V42" s="33">
        <v>2798</v>
      </c>
      <c r="W42" s="33">
        <v>2307</v>
      </c>
      <c r="X42" s="33">
        <v>531</v>
      </c>
      <c r="Y42" s="33">
        <v>191</v>
      </c>
      <c r="Z42" s="33">
        <v>1757</v>
      </c>
      <c r="AA42" s="33">
        <v>811</v>
      </c>
      <c r="AB42" s="33">
        <v>996</v>
      </c>
      <c r="AC42" s="33">
        <v>691</v>
      </c>
      <c r="AD42" s="33">
        <v>90</v>
      </c>
      <c r="AE42" s="33">
        <v>964</v>
      </c>
      <c r="AF42" s="33">
        <v>1616</v>
      </c>
      <c r="AG42" s="33">
        <v>2435</v>
      </c>
      <c r="AH42" s="33">
        <v>1180</v>
      </c>
      <c r="AI42" s="33">
        <v>2203</v>
      </c>
      <c r="AJ42" s="33">
        <v>1705</v>
      </c>
      <c r="AK42" s="34">
        <v>4082</v>
      </c>
      <c r="AL42" s="34">
        <v>1023</v>
      </c>
      <c r="AM42" s="34">
        <v>5105</v>
      </c>
      <c r="AN42" s="34" t="s">
        <v>97</v>
      </c>
      <c r="AO42" s="34" t="s">
        <v>97</v>
      </c>
      <c r="AP42" s="34" t="s">
        <v>97</v>
      </c>
      <c r="AQ42" s="34" t="s">
        <v>97</v>
      </c>
      <c r="AR42" s="34">
        <v>202</v>
      </c>
      <c r="AS42" s="34">
        <v>457</v>
      </c>
      <c r="AT42" s="34">
        <v>366</v>
      </c>
      <c r="AU42" s="34">
        <v>319</v>
      </c>
      <c r="AV42" s="34">
        <v>261</v>
      </c>
      <c r="AW42" s="34">
        <v>1186</v>
      </c>
      <c r="AX42" s="34">
        <v>1775</v>
      </c>
      <c r="AY42" s="34">
        <v>129</v>
      </c>
      <c r="AZ42" s="34">
        <v>9</v>
      </c>
      <c r="BA42" s="34">
        <v>16</v>
      </c>
      <c r="BB42" s="34">
        <v>22</v>
      </c>
      <c r="BC42" s="34">
        <v>477</v>
      </c>
      <c r="BD42" s="34">
        <v>888</v>
      </c>
      <c r="BE42" s="34">
        <v>1702</v>
      </c>
      <c r="BF42" s="34">
        <v>705</v>
      </c>
      <c r="BG42" s="34">
        <v>755</v>
      </c>
      <c r="BH42" s="34">
        <v>42</v>
      </c>
      <c r="BI42" s="34">
        <v>4386</v>
      </c>
      <c r="BJ42" s="34">
        <v>118</v>
      </c>
      <c r="BK42" s="34">
        <v>171</v>
      </c>
      <c r="BL42" s="34">
        <v>5</v>
      </c>
      <c r="BM42" s="34">
        <v>156</v>
      </c>
      <c r="BN42" s="34">
        <v>4949</v>
      </c>
      <c r="BO42" s="34">
        <v>3054</v>
      </c>
      <c r="BP42" s="34">
        <v>1457</v>
      </c>
      <c r="BQ42" s="34">
        <v>4095</v>
      </c>
      <c r="BR42" s="34">
        <v>845</v>
      </c>
      <c r="BS42" s="34">
        <v>5105</v>
      </c>
      <c r="BT42" s="34">
        <v>4491</v>
      </c>
      <c r="BU42" s="34">
        <v>614</v>
      </c>
      <c r="BV42" s="34">
        <v>4194</v>
      </c>
      <c r="BW42" s="34">
        <v>904</v>
      </c>
      <c r="BX42" s="34">
        <v>4792</v>
      </c>
      <c r="BY42" s="34">
        <v>309</v>
      </c>
      <c r="BZ42" s="34">
        <v>4894</v>
      </c>
      <c r="CA42" s="34">
        <v>211</v>
      </c>
      <c r="CB42" s="34" t="s">
        <v>97</v>
      </c>
      <c r="CC42" s="34">
        <v>1256</v>
      </c>
    </row>
    <row r="43" spans="2:81" ht="15">
      <c r="B43" s="33" t="s">
        <v>144</v>
      </c>
      <c r="C43" s="33">
        <v>17</v>
      </c>
      <c r="D43" s="33">
        <v>354</v>
      </c>
      <c r="E43" s="33">
        <v>585</v>
      </c>
      <c r="F43" s="33">
        <v>878</v>
      </c>
      <c r="G43" s="33">
        <v>579</v>
      </c>
      <c r="H43" s="33">
        <v>311</v>
      </c>
      <c r="I43" s="33">
        <v>636</v>
      </c>
      <c r="J43" s="33">
        <v>333</v>
      </c>
      <c r="K43" s="33">
        <v>145</v>
      </c>
      <c r="L43" s="33">
        <v>499</v>
      </c>
      <c r="M43" s="33">
        <v>443</v>
      </c>
      <c r="N43" s="33">
        <v>671</v>
      </c>
      <c r="O43" s="33">
        <v>4109</v>
      </c>
      <c r="P43" s="33">
        <v>132</v>
      </c>
      <c r="Q43" s="33">
        <v>4648</v>
      </c>
      <c r="R43" s="33">
        <v>4266</v>
      </c>
      <c r="S43" s="33">
        <v>514</v>
      </c>
      <c r="T43" s="33">
        <v>941</v>
      </c>
      <c r="U43" s="33">
        <v>3839</v>
      </c>
      <c r="V43" s="33">
        <v>3189</v>
      </c>
      <c r="W43" s="33">
        <v>1591</v>
      </c>
      <c r="X43" s="33">
        <v>447</v>
      </c>
      <c r="Y43" s="33">
        <v>164</v>
      </c>
      <c r="Z43" s="33">
        <v>1881</v>
      </c>
      <c r="AA43" s="33">
        <v>538</v>
      </c>
      <c r="AB43" s="33">
        <v>958</v>
      </c>
      <c r="AC43" s="33">
        <v>567</v>
      </c>
      <c r="AD43" s="33">
        <v>56</v>
      </c>
      <c r="AE43" s="33">
        <v>717</v>
      </c>
      <c r="AF43" s="33">
        <v>1446</v>
      </c>
      <c r="AG43" s="33">
        <v>2561</v>
      </c>
      <c r="AH43" s="33">
        <v>688</v>
      </c>
      <c r="AI43" s="33">
        <v>1813</v>
      </c>
      <c r="AJ43" s="33">
        <v>2251</v>
      </c>
      <c r="AK43" s="34">
        <v>4101</v>
      </c>
      <c r="AL43" s="34">
        <v>679</v>
      </c>
      <c r="AM43" s="34" t="s">
        <v>97</v>
      </c>
      <c r="AN43" s="34">
        <v>4780</v>
      </c>
      <c r="AO43" s="34" t="s">
        <v>97</v>
      </c>
      <c r="AP43" s="34" t="s">
        <v>97</v>
      </c>
      <c r="AQ43" s="34" t="s">
        <v>97</v>
      </c>
      <c r="AR43" s="34">
        <v>354</v>
      </c>
      <c r="AS43" s="34">
        <v>486</v>
      </c>
      <c r="AT43" s="34">
        <v>559</v>
      </c>
      <c r="AU43" s="34">
        <v>519</v>
      </c>
      <c r="AV43" s="34">
        <v>355</v>
      </c>
      <c r="AW43" s="34">
        <v>1201</v>
      </c>
      <c r="AX43" s="34">
        <v>1005</v>
      </c>
      <c r="AY43" s="34">
        <v>37</v>
      </c>
      <c r="AZ43" s="34">
        <v>9</v>
      </c>
      <c r="BA43" s="34">
        <v>11</v>
      </c>
      <c r="BB43" s="34">
        <v>71</v>
      </c>
      <c r="BC43" s="34">
        <v>542</v>
      </c>
      <c r="BD43" s="34">
        <v>1413</v>
      </c>
      <c r="BE43" s="34">
        <v>1251</v>
      </c>
      <c r="BF43" s="34">
        <v>647</v>
      </c>
      <c r="BG43" s="34">
        <v>446</v>
      </c>
      <c r="BH43" s="34">
        <v>37</v>
      </c>
      <c r="BI43" s="34">
        <v>4316</v>
      </c>
      <c r="BJ43" s="34">
        <v>118</v>
      </c>
      <c r="BK43" s="34">
        <v>49</v>
      </c>
      <c r="BL43" s="34">
        <v>21</v>
      </c>
      <c r="BM43" s="34">
        <v>102</v>
      </c>
      <c r="BN43" s="34">
        <v>4678</v>
      </c>
      <c r="BO43" s="34">
        <v>2959</v>
      </c>
      <c r="BP43" s="34">
        <v>1341</v>
      </c>
      <c r="BQ43" s="34">
        <v>3784</v>
      </c>
      <c r="BR43" s="34">
        <v>893</v>
      </c>
      <c r="BS43" s="34">
        <v>4780</v>
      </c>
      <c r="BT43" s="34">
        <v>4370</v>
      </c>
      <c r="BU43" s="34">
        <v>410</v>
      </c>
      <c r="BV43" s="34">
        <v>3932</v>
      </c>
      <c r="BW43" s="34">
        <v>827</v>
      </c>
      <c r="BX43" s="34">
        <v>4506</v>
      </c>
      <c r="BY43" s="34">
        <v>267</v>
      </c>
      <c r="BZ43" s="34">
        <v>4548</v>
      </c>
      <c r="CA43" s="34">
        <v>232</v>
      </c>
      <c r="CB43" s="34" t="s">
        <v>97</v>
      </c>
      <c r="CC43" s="34">
        <v>1042</v>
      </c>
    </row>
    <row r="44" spans="2:81" ht="15">
      <c r="B44" s="33" t="s">
        <v>182</v>
      </c>
      <c r="C44" s="33">
        <v>44</v>
      </c>
      <c r="D44" s="33">
        <v>474</v>
      </c>
      <c r="E44" s="33">
        <v>484</v>
      </c>
      <c r="F44" s="33">
        <v>640</v>
      </c>
      <c r="G44" s="33">
        <v>491</v>
      </c>
      <c r="H44" s="33">
        <v>498</v>
      </c>
      <c r="I44" s="33">
        <v>544</v>
      </c>
      <c r="J44" s="33">
        <v>476</v>
      </c>
      <c r="K44" s="33">
        <v>342</v>
      </c>
      <c r="L44" s="33">
        <v>410</v>
      </c>
      <c r="M44" s="33">
        <v>591</v>
      </c>
      <c r="N44" s="33">
        <v>1252</v>
      </c>
      <c r="O44" s="33">
        <v>3742</v>
      </c>
      <c r="P44" s="33">
        <v>205</v>
      </c>
      <c r="Q44" s="33">
        <v>4789</v>
      </c>
      <c r="R44" s="33">
        <v>4612</v>
      </c>
      <c r="S44" s="33">
        <v>382</v>
      </c>
      <c r="T44" s="33">
        <v>1393</v>
      </c>
      <c r="U44" s="33">
        <v>3601</v>
      </c>
      <c r="V44" s="33">
        <v>4011</v>
      </c>
      <c r="W44" s="33">
        <v>983</v>
      </c>
      <c r="X44" s="33">
        <v>482</v>
      </c>
      <c r="Y44" s="33">
        <v>166</v>
      </c>
      <c r="Z44" s="33">
        <v>2126</v>
      </c>
      <c r="AA44" s="33">
        <v>520</v>
      </c>
      <c r="AB44" s="33">
        <v>1030</v>
      </c>
      <c r="AC44" s="33">
        <v>456</v>
      </c>
      <c r="AD44" s="33">
        <v>56</v>
      </c>
      <c r="AE44" s="33">
        <v>720</v>
      </c>
      <c r="AF44" s="33">
        <v>1466</v>
      </c>
      <c r="AG44" s="33">
        <v>2752</v>
      </c>
      <c r="AH44" s="33">
        <v>785</v>
      </c>
      <c r="AI44" s="33">
        <v>1858</v>
      </c>
      <c r="AJ44" s="33">
        <v>2334</v>
      </c>
      <c r="AK44" s="34">
        <v>4161</v>
      </c>
      <c r="AL44" s="34">
        <v>833</v>
      </c>
      <c r="AM44" s="34" t="s">
        <v>97</v>
      </c>
      <c r="AN44" s="34" t="s">
        <v>97</v>
      </c>
      <c r="AO44" s="34">
        <v>4994</v>
      </c>
      <c r="AP44" s="34" t="s">
        <v>97</v>
      </c>
      <c r="AQ44" s="34" t="s">
        <v>97</v>
      </c>
      <c r="AR44" s="34">
        <v>459</v>
      </c>
      <c r="AS44" s="34">
        <v>470</v>
      </c>
      <c r="AT44" s="34">
        <v>494</v>
      </c>
      <c r="AU44" s="34">
        <v>321</v>
      </c>
      <c r="AV44" s="34">
        <v>279</v>
      </c>
      <c r="AW44" s="34">
        <v>1361</v>
      </c>
      <c r="AX44" s="34">
        <v>1225</v>
      </c>
      <c r="AY44" s="34">
        <v>45</v>
      </c>
      <c r="AZ44" s="34">
        <v>10</v>
      </c>
      <c r="BA44" s="34">
        <v>20</v>
      </c>
      <c r="BB44" s="34">
        <v>55</v>
      </c>
      <c r="BC44" s="34">
        <v>575</v>
      </c>
      <c r="BD44" s="34">
        <v>1132</v>
      </c>
      <c r="BE44" s="34">
        <v>1625</v>
      </c>
      <c r="BF44" s="34">
        <v>712</v>
      </c>
      <c r="BG44" s="34">
        <v>453</v>
      </c>
      <c r="BH44" s="34">
        <v>29</v>
      </c>
      <c r="BI44" s="34">
        <v>4472</v>
      </c>
      <c r="BJ44" s="34">
        <v>70</v>
      </c>
      <c r="BK44" s="34">
        <v>116</v>
      </c>
      <c r="BL44" s="34">
        <v>4</v>
      </c>
      <c r="BM44" s="34">
        <v>109</v>
      </c>
      <c r="BN44" s="34">
        <v>4885</v>
      </c>
      <c r="BO44" s="34">
        <v>3076</v>
      </c>
      <c r="BP44" s="34">
        <v>1467</v>
      </c>
      <c r="BQ44" s="34">
        <v>4169</v>
      </c>
      <c r="BR44" s="34">
        <v>722</v>
      </c>
      <c r="BS44" s="34">
        <v>4994</v>
      </c>
      <c r="BT44" s="34">
        <v>4528</v>
      </c>
      <c r="BU44" s="34">
        <v>466</v>
      </c>
      <c r="BV44" s="34">
        <v>4127</v>
      </c>
      <c r="BW44" s="34">
        <v>852</v>
      </c>
      <c r="BX44" s="34">
        <v>4605</v>
      </c>
      <c r="BY44" s="34">
        <v>381</v>
      </c>
      <c r="BZ44" s="34">
        <v>4750</v>
      </c>
      <c r="CA44" s="34">
        <v>244</v>
      </c>
      <c r="CB44" s="34" t="s">
        <v>97</v>
      </c>
      <c r="CC44" s="34">
        <v>976</v>
      </c>
    </row>
    <row r="45" spans="2:81" ht="15">
      <c r="B45" s="33" t="s">
        <v>146</v>
      </c>
      <c r="C45" s="33">
        <v>304</v>
      </c>
      <c r="D45" s="33">
        <v>470</v>
      </c>
      <c r="E45" s="33">
        <v>429</v>
      </c>
      <c r="F45" s="33">
        <v>321</v>
      </c>
      <c r="G45" s="33">
        <v>400</v>
      </c>
      <c r="H45" s="33">
        <v>649</v>
      </c>
      <c r="I45" s="33">
        <v>459</v>
      </c>
      <c r="J45" s="33">
        <v>726</v>
      </c>
      <c r="K45" s="33">
        <v>354</v>
      </c>
      <c r="L45" s="33">
        <v>737</v>
      </c>
      <c r="M45" s="33">
        <v>488</v>
      </c>
      <c r="N45" s="33">
        <v>3754</v>
      </c>
      <c r="O45" s="33">
        <v>1583</v>
      </c>
      <c r="P45" s="33">
        <v>1317</v>
      </c>
      <c r="Q45" s="33">
        <v>4020</v>
      </c>
      <c r="R45" s="33">
        <v>5094</v>
      </c>
      <c r="S45" s="33">
        <v>243</v>
      </c>
      <c r="T45" s="33">
        <v>3043</v>
      </c>
      <c r="U45" s="33">
        <v>2294</v>
      </c>
      <c r="V45" s="33">
        <v>4933</v>
      </c>
      <c r="W45" s="33">
        <v>404</v>
      </c>
      <c r="X45" s="33">
        <v>540</v>
      </c>
      <c r="Y45" s="33">
        <v>158</v>
      </c>
      <c r="Z45" s="33">
        <v>2605</v>
      </c>
      <c r="AA45" s="33">
        <v>306</v>
      </c>
      <c r="AB45" s="33">
        <v>1204</v>
      </c>
      <c r="AC45" s="33">
        <v>383</v>
      </c>
      <c r="AD45" s="33">
        <v>52</v>
      </c>
      <c r="AE45" s="33">
        <v>602</v>
      </c>
      <c r="AF45" s="33">
        <v>1360</v>
      </c>
      <c r="AG45" s="33">
        <v>3323</v>
      </c>
      <c r="AH45" s="33">
        <v>557</v>
      </c>
      <c r="AI45" s="33">
        <v>1350</v>
      </c>
      <c r="AJ45" s="33">
        <v>3358</v>
      </c>
      <c r="AK45" s="34">
        <v>4346</v>
      </c>
      <c r="AL45" s="34">
        <v>991</v>
      </c>
      <c r="AM45" s="34" t="s">
        <v>97</v>
      </c>
      <c r="AN45" s="34" t="s">
        <v>97</v>
      </c>
      <c r="AO45" s="34" t="s">
        <v>97</v>
      </c>
      <c r="AP45" s="34">
        <v>5337</v>
      </c>
      <c r="AQ45" s="34" t="s">
        <v>97</v>
      </c>
      <c r="AR45" s="34">
        <v>662</v>
      </c>
      <c r="AS45" s="34">
        <v>379</v>
      </c>
      <c r="AT45" s="34">
        <v>321</v>
      </c>
      <c r="AU45" s="34">
        <v>170</v>
      </c>
      <c r="AV45" s="34">
        <v>172</v>
      </c>
      <c r="AW45" s="34">
        <v>1783</v>
      </c>
      <c r="AX45" s="34">
        <v>1501</v>
      </c>
      <c r="AY45" s="34">
        <v>23</v>
      </c>
      <c r="AZ45" s="34" t="s">
        <v>97</v>
      </c>
      <c r="BA45" s="34">
        <v>19</v>
      </c>
      <c r="BB45" s="34">
        <v>195</v>
      </c>
      <c r="BC45" s="34">
        <v>511</v>
      </c>
      <c r="BD45" s="34">
        <v>1057</v>
      </c>
      <c r="BE45" s="34">
        <v>1985</v>
      </c>
      <c r="BF45" s="34">
        <v>951</v>
      </c>
      <c r="BG45" s="34">
        <v>219</v>
      </c>
      <c r="BH45" s="34">
        <v>33</v>
      </c>
      <c r="BI45" s="34">
        <v>4765</v>
      </c>
      <c r="BJ45" s="34">
        <v>181</v>
      </c>
      <c r="BK45" s="34">
        <v>51</v>
      </c>
      <c r="BL45" s="34">
        <v>16</v>
      </c>
      <c r="BM45" s="34">
        <v>106</v>
      </c>
      <c r="BN45" s="34">
        <v>5231</v>
      </c>
      <c r="BO45" s="34">
        <v>3316</v>
      </c>
      <c r="BP45" s="34">
        <v>1575</v>
      </c>
      <c r="BQ45" s="34">
        <v>4293</v>
      </c>
      <c r="BR45" s="34">
        <v>928</v>
      </c>
      <c r="BS45" s="34">
        <v>5337</v>
      </c>
      <c r="BT45" s="34">
        <v>4967</v>
      </c>
      <c r="BU45" s="34">
        <v>370</v>
      </c>
      <c r="BV45" s="34">
        <v>4010</v>
      </c>
      <c r="BW45" s="34">
        <v>1305</v>
      </c>
      <c r="BX45" s="34">
        <v>5018</v>
      </c>
      <c r="BY45" s="34">
        <v>303</v>
      </c>
      <c r="BZ45" s="34">
        <v>4979</v>
      </c>
      <c r="CA45" s="34">
        <v>358</v>
      </c>
      <c r="CB45" s="34" t="s">
        <v>97</v>
      </c>
      <c r="CC45" s="34">
        <v>993</v>
      </c>
    </row>
    <row r="46" spans="2:81" ht="15">
      <c r="B46" s="33" t="s">
        <v>147</v>
      </c>
      <c r="C46" s="33">
        <v>2704</v>
      </c>
      <c r="D46" s="33">
        <v>270</v>
      </c>
      <c r="E46" s="33">
        <v>60</v>
      </c>
      <c r="F46" s="33">
        <v>98</v>
      </c>
      <c r="G46" s="33">
        <v>173</v>
      </c>
      <c r="H46" s="33">
        <v>295</v>
      </c>
      <c r="I46" s="33">
        <v>53</v>
      </c>
      <c r="J46" s="33">
        <v>317</v>
      </c>
      <c r="K46" s="33">
        <v>675</v>
      </c>
      <c r="L46" s="33">
        <v>316</v>
      </c>
      <c r="M46" s="33">
        <v>42</v>
      </c>
      <c r="N46" s="33">
        <v>4953</v>
      </c>
      <c r="O46" s="33">
        <v>50</v>
      </c>
      <c r="P46" s="33">
        <v>4673</v>
      </c>
      <c r="Q46" s="33">
        <v>330</v>
      </c>
      <c r="R46" s="33">
        <v>4964</v>
      </c>
      <c r="S46" s="33">
        <v>39</v>
      </c>
      <c r="T46" s="33">
        <v>4508</v>
      </c>
      <c r="U46" s="33">
        <v>495</v>
      </c>
      <c r="V46" s="33">
        <v>4983</v>
      </c>
      <c r="W46" s="33">
        <v>20</v>
      </c>
      <c r="X46" s="33">
        <v>474</v>
      </c>
      <c r="Y46" s="33">
        <v>50</v>
      </c>
      <c r="Z46" s="33">
        <v>2821</v>
      </c>
      <c r="AA46" s="33">
        <v>90</v>
      </c>
      <c r="AB46" s="33">
        <v>1158</v>
      </c>
      <c r="AC46" s="33">
        <v>155</v>
      </c>
      <c r="AD46" s="33">
        <v>23</v>
      </c>
      <c r="AE46" s="33">
        <v>473</v>
      </c>
      <c r="AF46" s="33">
        <v>1149</v>
      </c>
      <c r="AG46" s="33">
        <v>3358</v>
      </c>
      <c r="AH46" s="33">
        <v>224</v>
      </c>
      <c r="AI46" s="33">
        <v>521</v>
      </c>
      <c r="AJ46" s="33">
        <v>4197</v>
      </c>
      <c r="AK46" s="34">
        <v>3995</v>
      </c>
      <c r="AL46" s="34">
        <v>1008</v>
      </c>
      <c r="AM46" s="34" t="s">
        <v>97</v>
      </c>
      <c r="AN46" s="34" t="s">
        <v>97</v>
      </c>
      <c r="AO46" s="34" t="s">
        <v>97</v>
      </c>
      <c r="AP46" s="34" t="s">
        <v>97</v>
      </c>
      <c r="AQ46" s="34">
        <v>5003</v>
      </c>
      <c r="AR46" s="34">
        <v>1214</v>
      </c>
      <c r="AS46" s="34">
        <v>844</v>
      </c>
      <c r="AT46" s="34">
        <v>241</v>
      </c>
      <c r="AU46" s="34">
        <v>183</v>
      </c>
      <c r="AV46" s="34">
        <v>133</v>
      </c>
      <c r="AW46" s="34">
        <v>752</v>
      </c>
      <c r="AX46" s="34">
        <v>1383</v>
      </c>
      <c r="AY46" s="34">
        <v>14</v>
      </c>
      <c r="AZ46" s="34" t="s">
        <v>97</v>
      </c>
      <c r="BA46" s="34">
        <v>78</v>
      </c>
      <c r="BB46" s="34">
        <v>703</v>
      </c>
      <c r="BC46" s="34">
        <v>220</v>
      </c>
      <c r="BD46" s="34">
        <v>2463</v>
      </c>
      <c r="BE46" s="34">
        <v>1109</v>
      </c>
      <c r="BF46" s="34">
        <v>272</v>
      </c>
      <c r="BG46" s="34">
        <v>11</v>
      </c>
      <c r="BH46" s="34">
        <v>21</v>
      </c>
      <c r="BI46" s="34">
        <v>4683</v>
      </c>
      <c r="BJ46" s="34">
        <v>64</v>
      </c>
      <c r="BK46" s="34">
        <v>56</v>
      </c>
      <c r="BL46" s="34">
        <v>18</v>
      </c>
      <c r="BM46" s="34">
        <v>37</v>
      </c>
      <c r="BN46" s="34">
        <v>4966</v>
      </c>
      <c r="BO46" s="34">
        <v>3666</v>
      </c>
      <c r="BP46" s="34">
        <v>934</v>
      </c>
      <c r="BQ46" s="34">
        <v>4463</v>
      </c>
      <c r="BR46" s="34">
        <v>475</v>
      </c>
      <c r="BS46" s="34">
        <v>5003</v>
      </c>
      <c r="BT46" s="34">
        <v>4761</v>
      </c>
      <c r="BU46" s="34">
        <v>242</v>
      </c>
      <c r="BV46" s="34">
        <v>3950</v>
      </c>
      <c r="BW46" s="34">
        <v>1049</v>
      </c>
      <c r="BX46" s="34">
        <v>4790</v>
      </c>
      <c r="BY46" s="34">
        <v>211</v>
      </c>
      <c r="BZ46" s="34">
        <v>4643</v>
      </c>
      <c r="CA46" s="34">
        <v>360</v>
      </c>
      <c r="CB46" s="34" t="s">
        <v>97</v>
      </c>
      <c r="CC46" s="34">
        <v>685</v>
      </c>
    </row>
    <row r="47" spans="1:81" ht="15">
      <c r="A47" s="33" t="s">
        <v>1</v>
      </c>
      <c r="B47" s="33" t="s">
        <v>148</v>
      </c>
      <c r="C47" s="33">
        <v>1193</v>
      </c>
      <c r="D47" s="33">
        <v>1645</v>
      </c>
      <c r="E47" s="33">
        <v>11</v>
      </c>
      <c r="F47" s="33">
        <v>8</v>
      </c>
      <c r="G47" s="33">
        <v>12</v>
      </c>
      <c r="H47" s="33">
        <v>9</v>
      </c>
      <c r="I47" s="33">
        <v>3</v>
      </c>
      <c r="J47" s="33" t="s">
        <v>97</v>
      </c>
      <c r="K47" s="33" t="s">
        <v>97</v>
      </c>
      <c r="L47" s="33" t="s">
        <v>97</v>
      </c>
      <c r="M47" s="33">
        <v>10</v>
      </c>
      <c r="N47" s="33">
        <v>1760</v>
      </c>
      <c r="O47" s="33">
        <v>1131</v>
      </c>
      <c r="P47" s="33">
        <v>1539</v>
      </c>
      <c r="Q47" s="33">
        <v>1352</v>
      </c>
      <c r="R47" s="33">
        <v>2639</v>
      </c>
      <c r="S47" s="33">
        <v>252</v>
      </c>
      <c r="T47" s="33">
        <v>1496</v>
      </c>
      <c r="U47" s="33">
        <v>1395</v>
      </c>
      <c r="V47" s="33">
        <v>2694</v>
      </c>
      <c r="W47" s="33">
        <v>197</v>
      </c>
      <c r="X47" s="33">
        <v>301</v>
      </c>
      <c r="Y47" s="33">
        <v>68</v>
      </c>
      <c r="Z47" s="33">
        <v>1417</v>
      </c>
      <c r="AA47" s="33">
        <v>165</v>
      </c>
      <c r="AB47" s="33">
        <v>768</v>
      </c>
      <c r="AC47" s="33">
        <v>114</v>
      </c>
      <c r="AD47" s="33">
        <v>19</v>
      </c>
      <c r="AE47" s="33">
        <v>428</v>
      </c>
      <c r="AF47" s="33">
        <v>983</v>
      </c>
      <c r="AG47" s="33">
        <v>1461</v>
      </c>
      <c r="AH47" s="33">
        <v>242</v>
      </c>
      <c r="AI47" s="33">
        <v>734</v>
      </c>
      <c r="AJ47" s="33">
        <v>1902</v>
      </c>
      <c r="AK47" s="34">
        <v>2292</v>
      </c>
      <c r="AL47" s="34">
        <v>599</v>
      </c>
      <c r="AM47" s="34">
        <v>202</v>
      </c>
      <c r="AN47" s="34">
        <v>354</v>
      </c>
      <c r="AO47" s="34">
        <v>459</v>
      </c>
      <c r="AP47" s="34">
        <v>662</v>
      </c>
      <c r="AQ47" s="34">
        <v>1214</v>
      </c>
      <c r="AR47" s="34">
        <v>2891</v>
      </c>
      <c r="AS47" s="34" t="s">
        <v>97</v>
      </c>
      <c r="AT47" s="34" t="s">
        <v>97</v>
      </c>
      <c r="AU47" s="34" t="s">
        <v>97</v>
      </c>
      <c r="AV47" s="34" t="s">
        <v>97</v>
      </c>
      <c r="AW47" s="34" t="s">
        <v>97</v>
      </c>
      <c r="AX47" s="34" t="s">
        <v>97</v>
      </c>
      <c r="AY47" s="34" t="s">
        <v>97</v>
      </c>
      <c r="AZ47" s="34" t="s">
        <v>97</v>
      </c>
      <c r="BA47" s="34" t="s">
        <v>97</v>
      </c>
      <c r="BB47" s="34">
        <v>126</v>
      </c>
      <c r="BC47" s="34">
        <v>1131</v>
      </c>
      <c r="BD47" s="34">
        <v>1470</v>
      </c>
      <c r="BE47" s="34">
        <v>16</v>
      </c>
      <c r="BF47" s="34">
        <v>5</v>
      </c>
      <c r="BG47" s="34">
        <v>55</v>
      </c>
      <c r="BH47" s="34">
        <v>51</v>
      </c>
      <c r="BI47" s="34">
        <v>2756</v>
      </c>
      <c r="BJ47" s="34">
        <v>13</v>
      </c>
      <c r="BK47" s="34">
        <v>71</v>
      </c>
      <c r="BL47" s="34" t="s">
        <v>97</v>
      </c>
      <c r="BM47" s="34">
        <v>25</v>
      </c>
      <c r="BN47" s="34">
        <v>2866</v>
      </c>
      <c r="BO47" s="34">
        <v>1939</v>
      </c>
      <c r="BP47" s="34">
        <v>687</v>
      </c>
      <c r="BQ47" s="34">
        <v>2565</v>
      </c>
      <c r="BR47" s="34">
        <v>300</v>
      </c>
      <c r="BS47" s="34">
        <v>2891</v>
      </c>
      <c r="BT47" s="34">
        <v>2663</v>
      </c>
      <c r="BU47" s="34">
        <v>228</v>
      </c>
      <c r="BV47" s="34">
        <v>2303</v>
      </c>
      <c r="BW47" s="34">
        <v>584</v>
      </c>
      <c r="BX47" s="34">
        <v>2761</v>
      </c>
      <c r="BY47" s="34">
        <v>130</v>
      </c>
      <c r="BZ47" s="34">
        <v>2696</v>
      </c>
      <c r="CA47" s="34">
        <v>195</v>
      </c>
      <c r="CB47" s="34" t="s">
        <v>97</v>
      </c>
      <c r="CC47" s="34">
        <v>405</v>
      </c>
    </row>
    <row r="48" spans="2:81" ht="15">
      <c r="B48" s="33" t="s">
        <v>149</v>
      </c>
      <c r="C48" s="33">
        <v>865</v>
      </c>
      <c r="D48" s="33">
        <v>13</v>
      </c>
      <c r="E48" s="33">
        <v>1672</v>
      </c>
      <c r="F48" s="33">
        <v>13</v>
      </c>
      <c r="G48" s="33">
        <v>17</v>
      </c>
      <c r="H48" s="33">
        <v>1</v>
      </c>
      <c r="I48" s="33">
        <v>3</v>
      </c>
      <c r="J48" s="33">
        <v>1</v>
      </c>
      <c r="K48" s="33">
        <v>21</v>
      </c>
      <c r="L48" s="33">
        <v>3</v>
      </c>
      <c r="M48" s="33">
        <v>27</v>
      </c>
      <c r="N48" s="33">
        <v>1447</v>
      </c>
      <c r="O48" s="33">
        <v>1189</v>
      </c>
      <c r="P48" s="33">
        <v>1015</v>
      </c>
      <c r="Q48" s="33">
        <v>1621</v>
      </c>
      <c r="R48" s="33">
        <v>2476</v>
      </c>
      <c r="S48" s="33">
        <v>160</v>
      </c>
      <c r="T48" s="33">
        <v>1162</v>
      </c>
      <c r="U48" s="33">
        <v>1474</v>
      </c>
      <c r="V48" s="33">
        <v>2282</v>
      </c>
      <c r="W48" s="33">
        <v>354</v>
      </c>
      <c r="X48" s="33">
        <v>289</v>
      </c>
      <c r="Y48" s="33">
        <v>76</v>
      </c>
      <c r="Z48" s="33">
        <v>1265</v>
      </c>
      <c r="AA48" s="33">
        <v>161</v>
      </c>
      <c r="AB48" s="33">
        <v>716</v>
      </c>
      <c r="AC48" s="33">
        <v>124</v>
      </c>
      <c r="AD48" s="33">
        <v>18</v>
      </c>
      <c r="AE48" s="33">
        <v>314</v>
      </c>
      <c r="AF48" s="33">
        <v>739</v>
      </c>
      <c r="AG48" s="33">
        <v>1565</v>
      </c>
      <c r="AH48" s="33">
        <v>221</v>
      </c>
      <c r="AI48" s="33">
        <v>652</v>
      </c>
      <c r="AJ48" s="33">
        <v>1759</v>
      </c>
      <c r="AK48" s="34">
        <v>2124</v>
      </c>
      <c r="AL48" s="34">
        <v>512</v>
      </c>
      <c r="AM48" s="34">
        <v>457</v>
      </c>
      <c r="AN48" s="34">
        <v>486</v>
      </c>
      <c r="AO48" s="34">
        <v>470</v>
      </c>
      <c r="AP48" s="34">
        <v>379</v>
      </c>
      <c r="AQ48" s="34">
        <v>844</v>
      </c>
      <c r="AR48" s="34" t="s">
        <v>97</v>
      </c>
      <c r="AS48" s="34">
        <v>2636</v>
      </c>
      <c r="AT48" s="34" t="s">
        <v>97</v>
      </c>
      <c r="AU48" s="34" t="s">
        <v>97</v>
      </c>
      <c r="AV48" s="34" t="s">
        <v>97</v>
      </c>
      <c r="AW48" s="34" t="s">
        <v>97</v>
      </c>
      <c r="AX48" s="34" t="s">
        <v>97</v>
      </c>
      <c r="AY48" s="34" t="s">
        <v>97</v>
      </c>
      <c r="AZ48" s="34" t="s">
        <v>97</v>
      </c>
      <c r="BA48" s="34" t="s">
        <v>97</v>
      </c>
      <c r="BB48" s="34">
        <v>141</v>
      </c>
      <c r="BC48" s="34">
        <v>1137</v>
      </c>
      <c r="BD48" s="34">
        <v>1129</v>
      </c>
      <c r="BE48" s="34">
        <v>42</v>
      </c>
      <c r="BF48" s="34">
        <v>12</v>
      </c>
      <c r="BG48" s="34">
        <v>119</v>
      </c>
      <c r="BH48" s="34">
        <v>4</v>
      </c>
      <c r="BI48" s="34">
        <v>2598</v>
      </c>
      <c r="BJ48" s="34">
        <v>8</v>
      </c>
      <c r="BK48" s="34">
        <v>26</v>
      </c>
      <c r="BL48" s="34" t="s">
        <v>97</v>
      </c>
      <c r="BM48" s="34">
        <v>20</v>
      </c>
      <c r="BN48" s="34">
        <v>2616</v>
      </c>
      <c r="BO48" s="34">
        <v>1642</v>
      </c>
      <c r="BP48" s="34">
        <v>751</v>
      </c>
      <c r="BQ48" s="34">
        <v>2356</v>
      </c>
      <c r="BR48" s="34">
        <v>252</v>
      </c>
      <c r="BS48" s="34">
        <v>2636</v>
      </c>
      <c r="BT48" s="34">
        <v>2485</v>
      </c>
      <c r="BU48" s="34">
        <v>151</v>
      </c>
      <c r="BV48" s="34">
        <v>2139</v>
      </c>
      <c r="BW48" s="34">
        <v>494</v>
      </c>
      <c r="BX48" s="34">
        <v>2535</v>
      </c>
      <c r="BY48" s="34">
        <v>99</v>
      </c>
      <c r="BZ48" s="34">
        <v>2508</v>
      </c>
      <c r="CA48" s="34">
        <v>128</v>
      </c>
      <c r="CB48" s="34" t="s">
        <v>97</v>
      </c>
      <c r="CC48" s="34">
        <v>439</v>
      </c>
    </row>
    <row r="49" spans="2:81" ht="15">
      <c r="B49" s="33" t="s">
        <v>150</v>
      </c>
      <c r="C49" s="33">
        <v>176</v>
      </c>
      <c r="D49" s="33" t="s">
        <v>97</v>
      </c>
      <c r="E49" s="33">
        <v>321</v>
      </c>
      <c r="F49" s="33">
        <v>989</v>
      </c>
      <c r="G49" s="33">
        <v>426</v>
      </c>
      <c r="H49" s="33">
        <v>1</v>
      </c>
      <c r="I49" s="33">
        <v>65</v>
      </c>
      <c r="J49" s="33">
        <v>3</v>
      </c>
      <c r="K49" s="33" t="s">
        <v>97</v>
      </c>
      <c r="L49" s="33" t="s">
        <v>97</v>
      </c>
      <c r="M49" s="33" t="s">
        <v>97</v>
      </c>
      <c r="N49" s="33">
        <v>831</v>
      </c>
      <c r="O49" s="33">
        <v>1150</v>
      </c>
      <c r="P49" s="33">
        <v>400</v>
      </c>
      <c r="Q49" s="33">
        <v>1581</v>
      </c>
      <c r="R49" s="33">
        <v>1842</v>
      </c>
      <c r="S49" s="33">
        <v>139</v>
      </c>
      <c r="T49" s="33">
        <v>668</v>
      </c>
      <c r="U49" s="33">
        <v>1313</v>
      </c>
      <c r="V49" s="33">
        <v>1265</v>
      </c>
      <c r="W49" s="33">
        <v>716</v>
      </c>
      <c r="X49" s="33">
        <v>199</v>
      </c>
      <c r="Y49" s="33">
        <v>67</v>
      </c>
      <c r="Z49" s="33">
        <v>907</v>
      </c>
      <c r="AA49" s="33">
        <v>160</v>
      </c>
      <c r="AB49" s="33">
        <v>407</v>
      </c>
      <c r="AC49" s="33">
        <v>174</v>
      </c>
      <c r="AD49" s="33">
        <v>14</v>
      </c>
      <c r="AE49" s="33">
        <v>238</v>
      </c>
      <c r="AF49" s="33">
        <v>528</v>
      </c>
      <c r="AG49" s="33">
        <v>1201</v>
      </c>
      <c r="AH49" s="33">
        <v>176</v>
      </c>
      <c r="AI49" s="33">
        <v>551</v>
      </c>
      <c r="AJ49" s="33">
        <v>1228</v>
      </c>
      <c r="AK49" s="34">
        <v>1608</v>
      </c>
      <c r="AL49" s="34">
        <v>373</v>
      </c>
      <c r="AM49" s="34">
        <v>366</v>
      </c>
      <c r="AN49" s="34">
        <v>559</v>
      </c>
      <c r="AO49" s="34">
        <v>494</v>
      </c>
      <c r="AP49" s="34">
        <v>321</v>
      </c>
      <c r="AQ49" s="34">
        <v>241</v>
      </c>
      <c r="AR49" s="34" t="s">
        <v>97</v>
      </c>
      <c r="AS49" s="34" t="s">
        <v>97</v>
      </c>
      <c r="AT49" s="34">
        <v>1981</v>
      </c>
      <c r="AU49" s="34" t="s">
        <v>97</v>
      </c>
      <c r="AV49" s="34" t="s">
        <v>97</v>
      </c>
      <c r="AW49" s="34" t="s">
        <v>97</v>
      </c>
      <c r="AX49" s="34" t="s">
        <v>97</v>
      </c>
      <c r="AY49" s="34" t="s">
        <v>97</v>
      </c>
      <c r="AZ49" s="34" t="s">
        <v>97</v>
      </c>
      <c r="BA49" s="34" t="s">
        <v>97</v>
      </c>
      <c r="BB49" s="34">
        <v>64</v>
      </c>
      <c r="BC49" s="34">
        <v>3</v>
      </c>
      <c r="BD49" s="34">
        <v>1576</v>
      </c>
      <c r="BE49" s="34">
        <v>116</v>
      </c>
      <c r="BF49" s="34" t="s">
        <v>97</v>
      </c>
      <c r="BG49" s="34">
        <v>167</v>
      </c>
      <c r="BH49" s="34">
        <v>17</v>
      </c>
      <c r="BI49" s="34">
        <v>1896</v>
      </c>
      <c r="BJ49" s="34">
        <v>17</v>
      </c>
      <c r="BK49" s="34">
        <v>46</v>
      </c>
      <c r="BL49" s="34">
        <v>5</v>
      </c>
      <c r="BM49" s="34">
        <v>10</v>
      </c>
      <c r="BN49" s="34">
        <v>1971</v>
      </c>
      <c r="BO49" s="34">
        <v>1354</v>
      </c>
      <c r="BP49" s="34">
        <v>466</v>
      </c>
      <c r="BQ49" s="34">
        <v>1651</v>
      </c>
      <c r="BR49" s="34">
        <v>295</v>
      </c>
      <c r="BS49" s="34">
        <v>1981</v>
      </c>
      <c r="BT49" s="34">
        <v>1847</v>
      </c>
      <c r="BU49" s="34">
        <v>134</v>
      </c>
      <c r="BV49" s="34">
        <v>1624</v>
      </c>
      <c r="BW49" s="34">
        <v>348</v>
      </c>
      <c r="BX49" s="34">
        <v>1870</v>
      </c>
      <c r="BY49" s="34">
        <v>109</v>
      </c>
      <c r="BZ49" s="34">
        <v>1813</v>
      </c>
      <c r="CA49" s="34">
        <v>168</v>
      </c>
      <c r="CB49" s="34" t="s">
        <v>97</v>
      </c>
      <c r="CC49" s="34">
        <v>462</v>
      </c>
    </row>
    <row r="50" spans="2:81" ht="15">
      <c r="B50" s="33" t="s">
        <v>151</v>
      </c>
      <c r="C50" s="33">
        <v>156</v>
      </c>
      <c r="D50" s="33">
        <v>4</v>
      </c>
      <c r="E50" s="33">
        <v>7</v>
      </c>
      <c r="F50" s="33">
        <v>1254</v>
      </c>
      <c r="G50" s="33">
        <v>62</v>
      </c>
      <c r="H50" s="33">
        <v>3</v>
      </c>
      <c r="I50" s="33">
        <v>7</v>
      </c>
      <c r="J50" s="33">
        <v>19</v>
      </c>
      <c r="K50" s="33" t="s">
        <v>97</v>
      </c>
      <c r="L50" s="33" t="s">
        <v>97</v>
      </c>
      <c r="M50" s="33" t="s">
        <v>97</v>
      </c>
      <c r="N50" s="33">
        <v>466</v>
      </c>
      <c r="O50" s="33">
        <v>1046</v>
      </c>
      <c r="P50" s="33">
        <v>273</v>
      </c>
      <c r="Q50" s="33">
        <v>1239</v>
      </c>
      <c r="R50" s="33">
        <v>1341</v>
      </c>
      <c r="S50" s="33">
        <v>171</v>
      </c>
      <c r="T50" s="33">
        <v>327</v>
      </c>
      <c r="U50" s="33">
        <v>1185</v>
      </c>
      <c r="V50" s="33">
        <v>1007</v>
      </c>
      <c r="W50" s="33">
        <v>505</v>
      </c>
      <c r="X50" s="33">
        <v>148</v>
      </c>
      <c r="Y50" s="33">
        <v>28</v>
      </c>
      <c r="Z50" s="33">
        <v>543</v>
      </c>
      <c r="AA50" s="33">
        <v>192</v>
      </c>
      <c r="AB50" s="33">
        <v>292</v>
      </c>
      <c r="AC50" s="33">
        <v>176</v>
      </c>
      <c r="AD50" s="33">
        <v>10</v>
      </c>
      <c r="AE50" s="33">
        <v>142</v>
      </c>
      <c r="AF50" s="33">
        <v>359</v>
      </c>
      <c r="AG50" s="33">
        <v>1001</v>
      </c>
      <c r="AH50" s="33">
        <v>173</v>
      </c>
      <c r="AI50" s="33">
        <v>595</v>
      </c>
      <c r="AJ50" s="33">
        <v>738</v>
      </c>
      <c r="AK50" s="34">
        <v>1339</v>
      </c>
      <c r="AL50" s="34">
        <v>173</v>
      </c>
      <c r="AM50" s="34">
        <v>319</v>
      </c>
      <c r="AN50" s="34">
        <v>519</v>
      </c>
      <c r="AO50" s="34">
        <v>321</v>
      </c>
      <c r="AP50" s="34">
        <v>170</v>
      </c>
      <c r="AQ50" s="34">
        <v>183</v>
      </c>
      <c r="AR50" s="34" t="s">
        <v>97</v>
      </c>
      <c r="AS50" s="34" t="s">
        <v>97</v>
      </c>
      <c r="AT50" s="34" t="s">
        <v>97</v>
      </c>
      <c r="AU50" s="34">
        <v>1512</v>
      </c>
      <c r="AV50" s="34" t="s">
        <v>97</v>
      </c>
      <c r="AW50" s="34" t="s">
        <v>97</v>
      </c>
      <c r="AX50" s="34" t="s">
        <v>97</v>
      </c>
      <c r="AY50" s="34" t="s">
        <v>97</v>
      </c>
      <c r="AZ50" s="34" t="s">
        <v>97</v>
      </c>
      <c r="BA50" s="34" t="s">
        <v>97</v>
      </c>
      <c r="BB50" s="34">
        <v>27</v>
      </c>
      <c r="BC50" s="34">
        <v>3</v>
      </c>
      <c r="BD50" s="34">
        <v>1348</v>
      </c>
      <c r="BE50" s="34">
        <v>23</v>
      </c>
      <c r="BF50" s="34" t="s">
        <v>97</v>
      </c>
      <c r="BG50" s="34">
        <v>55</v>
      </c>
      <c r="BH50" s="34">
        <v>4</v>
      </c>
      <c r="BI50" s="34">
        <v>1489</v>
      </c>
      <c r="BJ50" s="34">
        <v>11</v>
      </c>
      <c r="BK50" s="34">
        <v>8</v>
      </c>
      <c r="BL50" s="34" t="s">
        <v>97</v>
      </c>
      <c r="BM50" s="34">
        <v>8</v>
      </c>
      <c r="BN50" s="34">
        <v>1504</v>
      </c>
      <c r="BO50" s="34">
        <v>769</v>
      </c>
      <c r="BP50" s="34">
        <v>604</v>
      </c>
      <c r="BQ50" s="34">
        <v>1226</v>
      </c>
      <c r="BR50" s="34">
        <v>274</v>
      </c>
      <c r="BS50" s="34">
        <v>1512</v>
      </c>
      <c r="BT50" s="34">
        <v>1454</v>
      </c>
      <c r="BU50" s="34">
        <v>58</v>
      </c>
      <c r="BV50" s="34">
        <v>1163</v>
      </c>
      <c r="BW50" s="34">
        <v>347</v>
      </c>
      <c r="BX50" s="34">
        <v>1480</v>
      </c>
      <c r="BY50" s="34">
        <v>32</v>
      </c>
      <c r="BZ50" s="34">
        <v>1402</v>
      </c>
      <c r="CA50" s="34">
        <v>110</v>
      </c>
      <c r="CB50" s="34" t="s">
        <v>97</v>
      </c>
      <c r="CC50" s="34">
        <v>308</v>
      </c>
    </row>
    <row r="51" spans="2:81" ht="15">
      <c r="B51" s="33" t="s">
        <v>152</v>
      </c>
      <c r="C51" s="33">
        <v>62</v>
      </c>
      <c r="D51" s="33" t="s">
        <v>97</v>
      </c>
      <c r="E51" s="33">
        <v>13</v>
      </c>
      <c r="F51" s="33">
        <v>113</v>
      </c>
      <c r="G51" s="33">
        <v>963</v>
      </c>
      <c r="H51" s="33">
        <v>30</v>
      </c>
      <c r="I51" s="33">
        <v>11</v>
      </c>
      <c r="J51" s="33">
        <v>3</v>
      </c>
      <c r="K51" s="33">
        <v>5</v>
      </c>
      <c r="L51" s="33" t="s">
        <v>97</v>
      </c>
      <c r="M51" s="33" t="s">
        <v>97</v>
      </c>
      <c r="N51" s="33">
        <v>402</v>
      </c>
      <c r="O51" s="33">
        <v>798</v>
      </c>
      <c r="P51" s="33">
        <v>136</v>
      </c>
      <c r="Q51" s="33">
        <v>1064</v>
      </c>
      <c r="R51" s="33">
        <v>1095</v>
      </c>
      <c r="S51" s="33">
        <v>105</v>
      </c>
      <c r="T51" s="33">
        <v>485</v>
      </c>
      <c r="U51" s="33">
        <v>715</v>
      </c>
      <c r="V51" s="33">
        <v>957</v>
      </c>
      <c r="W51" s="33">
        <v>243</v>
      </c>
      <c r="X51" s="33">
        <v>136</v>
      </c>
      <c r="Y51" s="33">
        <v>38</v>
      </c>
      <c r="Z51" s="33">
        <v>504</v>
      </c>
      <c r="AA51" s="33">
        <v>135</v>
      </c>
      <c r="AB51" s="33">
        <v>274</v>
      </c>
      <c r="AC51" s="33">
        <v>98</v>
      </c>
      <c r="AD51" s="33">
        <v>10</v>
      </c>
      <c r="AE51" s="33">
        <v>208</v>
      </c>
      <c r="AF51" s="33">
        <v>318</v>
      </c>
      <c r="AG51" s="33">
        <v>664</v>
      </c>
      <c r="AH51" s="33">
        <v>177</v>
      </c>
      <c r="AI51" s="33">
        <v>542</v>
      </c>
      <c r="AJ51" s="33">
        <v>477</v>
      </c>
      <c r="AK51" s="34">
        <v>997</v>
      </c>
      <c r="AL51" s="34">
        <v>203</v>
      </c>
      <c r="AM51" s="34">
        <v>261</v>
      </c>
      <c r="AN51" s="34">
        <v>355</v>
      </c>
      <c r="AO51" s="34">
        <v>279</v>
      </c>
      <c r="AP51" s="34">
        <v>172</v>
      </c>
      <c r="AQ51" s="34">
        <v>133</v>
      </c>
      <c r="AR51" s="34" t="s">
        <v>97</v>
      </c>
      <c r="AS51" s="34" t="s">
        <v>97</v>
      </c>
      <c r="AT51" s="34" t="s">
        <v>97</v>
      </c>
      <c r="AU51" s="34" t="s">
        <v>97</v>
      </c>
      <c r="AV51" s="34">
        <v>1200</v>
      </c>
      <c r="AW51" s="34" t="s">
        <v>97</v>
      </c>
      <c r="AX51" s="34" t="s">
        <v>97</v>
      </c>
      <c r="AY51" s="34" t="s">
        <v>97</v>
      </c>
      <c r="AZ51" s="34" t="s">
        <v>97</v>
      </c>
      <c r="BA51" s="34" t="s">
        <v>97</v>
      </c>
      <c r="BB51" s="34">
        <v>59</v>
      </c>
      <c r="BC51" s="34">
        <v>3</v>
      </c>
      <c r="BD51" s="34">
        <v>561</v>
      </c>
      <c r="BE51" s="34">
        <v>423</v>
      </c>
      <c r="BF51" s="34">
        <v>5</v>
      </c>
      <c r="BG51" s="34">
        <v>90</v>
      </c>
      <c r="BH51" s="34" t="s">
        <v>97</v>
      </c>
      <c r="BI51" s="34">
        <v>1199</v>
      </c>
      <c r="BJ51" s="34">
        <v>1</v>
      </c>
      <c r="BK51" s="34" t="s">
        <v>97</v>
      </c>
      <c r="BL51" s="34" t="s">
        <v>97</v>
      </c>
      <c r="BM51" s="34">
        <v>16</v>
      </c>
      <c r="BN51" s="34">
        <v>1184</v>
      </c>
      <c r="BO51" s="34">
        <v>690</v>
      </c>
      <c r="BP51" s="34">
        <v>380</v>
      </c>
      <c r="BQ51" s="34">
        <v>1006</v>
      </c>
      <c r="BR51" s="34">
        <v>173</v>
      </c>
      <c r="BS51" s="34">
        <v>1200</v>
      </c>
      <c r="BT51" s="34">
        <v>1086</v>
      </c>
      <c r="BU51" s="34">
        <v>114</v>
      </c>
      <c r="BV51" s="34">
        <v>948</v>
      </c>
      <c r="BW51" s="34">
        <v>252</v>
      </c>
      <c r="BX51" s="34">
        <v>1129</v>
      </c>
      <c r="BY51" s="34">
        <v>70</v>
      </c>
      <c r="BZ51" s="34">
        <v>1141</v>
      </c>
      <c r="CA51" s="34">
        <v>59</v>
      </c>
      <c r="CB51" s="34" t="s">
        <v>97</v>
      </c>
      <c r="CC51" s="34">
        <v>232</v>
      </c>
    </row>
    <row r="52" spans="2:81" ht="15">
      <c r="B52" s="33" t="s">
        <v>153</v>
      </c>
      <c r="C52" s="33">
        <v>63</v>
      </c>
      <c r="D52" s="33">
        <v>7</v>
      </c>
      <c r="E52" s="33" t="s">
        <v>97</v>
      </c>
      <c r="F52" s="33">
        <v>5</v>
      </c>
      <c r="G52" s="33">
        <v>198</v>
      </c>
      <c r="H52" s="33">
        <v>1954</v>
      </c>
      <c r="I52" s="33">
        <v>1962</v>
      </c>
      <c r="J52" s="33">
        <v>2060</v>
      </c>
      <c r="K52" s="33">
        <v>25</v>
      </c>
      <c r="L52" s="33">
        <v>1</v>
      </c>
      <c r="M52" s="33">
        <v>8</v>
      </c>
      <c r="N52" s="33">
        <v>2306</v>
      </c>
      <c r="O52" s="33">
        <v>3977</v>
      </c>
      <c r="P52" s="33">
        <v>1039</v>
      </c>
      <c r="Q52" s="33">
        <v>5244</v>
      </c>
      <c r="R52" s="33">
        <v>5838</v>
      </c>
      <c r="S52" s="33">
        <v>445</v>
      </c>
      <c r="T52" s="33">
        <v>3006</v>
      </c>
      <c r="U52" s="33">
        <v>3277</v>
      </c>
      <c r="V52" s="33">
        <v>5268</v>
      </c>
      <c r="W52" s="33">
        <v>1015</v>
      </c>
      <c r="X52" s="33">
        <v>650</v>
      </c>
      <c r="Y52" s="33">
        <v>220</v>
      </c>
      <c r="Z52" s="33">
        <v>2667</v>
      </c>
      <c r="AA52" s="33">
        <v>639</v>
      </c>
      <c r="AB52" s="33">
        <v>1340</v>
      </c>
      <c r="AC52" s="33">
        <v>708</v>
      </c>
      <c r="AD52" s="33">
        <v>44</v>
      </c>
      <c r="AE52" s="33">
        <v>780</v>
      </c>
      <c r="AF52" s="33">
        <v>1727</v>
      </c>
      <c r="AG52" s="33">
        <v>3732</v>
      </c>
      <c r="AH52" s="33">
        <v>1337</v>
      </c>
      <c r="AI52" s="33">
        <v>2017</v>
      </c>
      <c r="AJ52" s="33">
        <v>2873</v>
      </c>
      <c r="AK52" s="34">
        <v>5315</v>
      </c>
      <c r="AL52" s="34">
        <v>968</v>
      </c>
      <c r="AM52" s="34">
        <v>1186</v>
      </c>
      <c r="AN52" s="34">
        <v>1201</v>
      </c>
      <c r="AO52" s="34">
        <v>1361</v>
      </c>
      <c r="AP52" s="34">
        <v>1783</v>
      </c>
      <c r="AQ52" s="34">
        <v>752</v>
      </c>
      <c r="AR52" s="34" t="s">
        <v>97</v>
      </c>
      <c r="AS52" s="34" t="s">
        <v>97</v>
      </c>
      <c r="AT52" s="34" t="s">
        <v>97</v>
      </c>
      <c r="AU52" s="34" t="s">
        <v>97</v>
      </c>
      <c r="AV52" s="34" t="s">
        <v>97</v>
      </c>
      <c r="AW52" s="34">
        <v>6283</v>
      </c>
      <c r="AX52" s="34" t="s">
        <v>97</v>
      </c>
      <c r="AY52" s="34" t="s">
        <v>97</v>
      </c>
      <c r="AZ52" s="34" t="s">
        <v>97</v>
      </c>
      <c r="BA52" s="34" t="s">
        <v>97</v>
      </c>
      <c r="BB52" s="34">
        <v>181</v>
      </c>
      <c r="BC52" s="34">
        <v>18</v>
      </c>
      <c r="BD52" s="34">
        <v>147</v>
      </c>
      <c r="BE52" s="34">
        <v>5177</v>
      </c>
      <c r="BF52" s="34">
        <v>6</v>
      </c>
      <c r="BG52" s="34">
        <v>595</v>
      </c>
      <c r="BH52" s="34">
        <v>25</v>
      </c>
      <c r="BI52" s="34">
        <v>5739</v>
      </c>
      <c r="BJ52" s="34">
        <v>430</v>
      </c>
      <c r="BK52" s="34">
        <v>67</v>
      </c>
      <c r="BL52" s="34">
        <v>19</v>
      </c>
      <c r="BM52" s="34">
        <v>45</v>
      </c>
      <c r="BN52" s="34">
        <v>6238</v>
      </c>
      <c r="BO52" s="34">
        <v>3661</v>
      </c>
      <c r="BP52" s="34">
        <v>2030</v>
      </c>
      <c r="BQ52" s="34">
        <v>4928</v>
      </c>
      <c r="BR52" s="34">
        <v>1245</v>
      </c>
      <c r="BS52" s="34">
        <v>6283</v>
      </c>
      <c r="BT52" s="34">
        <v>5783</v>
      </c>
      <c r="BU52" s="34">
        <v>500</v>
      </c>
      <c r="BV52" s="34">
        <v>4910</v>
      </c>
      <c r="BW52" s="34">
        <v>1361</v>
      </c>
      <c r="BX52" s="34">
        <v>5802</v>
      </c>
      <c r="BY52" s="34">
        <v>466</v>
      </c>
      <c r="BZ52" s="34">
        <v>6002</v>
      </c>
      <c r="CA52" s="34">
        <v>281</v>
      </c>
      <c r="CB52" s="34" t="s">
        <v>97</v>
      </c>
      <c r="CC52" s="34">
        <v>1472</v>
      </c>
    </row>
    <row r="53" spans="2:81" ht="15">
      <c r="B53" s="33" t="s">
        <v>154</v>
      </c>
      <c r="C53" s="33">
        <v>415</v>
      </c>
      <c r="D53" s="33">
        <v>4</v>
      </c>
      <c r="E53" s="33">
        <v>28</v>
      </c>
      <c r="F53" s="33">
        <v>8</v>
      </c>
      <c r="G53" s="33">
        <v>52</v>
      </c>
      <c r="H53" s="33">
        <v>22</v>
      </c>
      <c r="I53" s="33">
        <v>50</v>
      </c>
      <c r="J53" s="33">
        <v>4</v>
      </c>
      <c r="K53" s="33">
        <v>2012</v>
      </c>
      <c r="L53" s="33">
        <v>2415</v>
      </c>
      <c r="M53" s="33">
        <v>1879</v>
      </c>
      <c r="N53" s="33">
        <v>3106</v>
      </c>
      <c r="O53" s="33">
        <v>3783</v>
      </c>
      <c r="P53" s="33">
        <v>1552</v>
      </c>
      <c r="Q53" s="33">
        <v>5337</v>
      </c>
      <c r="R53" s="33">
        <v>5703</v>
      </c>
      <c r="S53" s="33">
        <v>1186</v>
      </c>
      <c r="T53" s="33">
        <v>2782</v>
      </c>
      <c r="U53" s="33">
        <v>4107</v>
      </c>
      <c r="V53" s="33">
        <v>5455</v>
      </c>
      <c r="W53" s="33">
        <v>1434</v>
      </c>
      <c r="X53" s="33">
        <v>709</v>
      </c>
      <c r="Y53" s="33">
        <v>219</v>
      </c>
      <c r="Z53" s="33">
        <v>2955</v>
      </c>
      <c r="AA53" s="33">
        <v>582</v>
      </c>
      <c r="AB53" s="33">
        <v>1446</v>
      </c>
      <c r="AC53" s="33">
        <v>822</v>
      </c>
      <c r="AD53" s="33">
        <v>61</v>
      </c>
      <c r="AE53" s="33">
        <v>860</v>
      </c>
      <c r="AF53" s="33">
        <v>1809</v>
      </c>
      <c r="AG53" s="33">
        <v>4159</v>
      </c>
      <c r="AH53" s="33">
        <v>656</v>
      </c>
      <c r="AI53" s="33">
        <v>2033</v>
      </c>
      <c r="AJ53" s="33">
        <v>4133</v>
      </c>
      <c r="AK53" s="34">
        <v>5610</v>
      </c>
      <c r="AL53" s="34">
        <v>1279</v>
      </c>
      <c r="AM53" s="34">
        <v>1775</v>
      </c>
      <c r="AN53" s="34">
        <v>1005</v>
      </c>
      <c r="AO53" s="34">
        <v>1225</v>
      </c>
      <c r="AP53" s="34">
        <v>1501</v>
      </c>
      <c r="AQ53" s="34">
        <v>1383</v>
      </c>
      <c r="AR53" s="34" t="s">
        <v>97</v>
      </c>
      <c r="AS53" s="34" t="s">
        <v>97</v>
      </c>
      <c r="AT53" s="34" t="s">
        <v>97</v>
      </c>
      <c r="AU53" s="34" t="s">
        <v>97</v>
      </c>
      <c r="AV53" s="34" t="s">
        <v>97</v>
      </c>
      <c r="AW53" s="34" t="s">
        <v>97</v>
      </c>
      <c r="AX53" s="34">
        <v>6889</v>
      </c>
      <c r="AY53" s="34" t="s">
        <v>97</v>
      </c>
      <c r="AZ53" s="34" t="s">
        <v>97</v>
      </c>
      <c r="BA53" s="34" t="s">
        <v>97</v>
      </c>
      <c r="BB53" s="34">
        <v>436</v>
      </c>
      <c r="BC53" s="34">
        <v>11</v>
      </c>
      <c r="BD53" s="34">
        <v>571</v>
      </c>
      <c r="BE53" s="34">
        <v>1704</v>
      </c>
      <c r="BF53" s="34">
        <v>3247</v>
      </c>
      <c r="BG53" s="34">
        <v>738</v>
      </c>
      <c r="BH53" s="34">
        <v>61</v>
      </c>
      <c r="BI53" s="34">
        <v>6515</v>
      </c>
      <c r="BJ53" s="34">
        <v>61</v>
      </c>
      <c r="BK53" s="34">
        <v>206</v>
      </c>
      <c r="BL53" s="34">
        <v>40</v>
      </c>
      <c r="BM53" s="34">
        <v>36</v>
      </c>
      <c r="BN53" s="34">
        <v>6853</v>
      </c>
      <c r="BO53" s="34">
        <v>4883</v>
      </c>
      <c r="BP53" s="34">
        <v>1338</v>
      </c>
      <c r="BQ53" s="34">
        <v>5742</v>
      </c>
      <c r="BR53" s="34">
        <v>1057</v>
      </c>
      <c r="BS53" s="34">
        <v>6889</v>
      </c>
      <c r="BT53" s="34">
        <v>6354</v>
      </c>
      <c r="BU53" s="34">
        <v>535</v>
      </c>
      <c r="BV53" s="34">
        <v>5790</v>
      </c>
      <c r="BW53" s="34">
        <v>1082</v>
      </c>
      <c r="BX53" s="34">
        <v>6437</v>
      </c>
      <c r="BY53" s="34">
        <v>443</v>
      </c>
      <c r="BZ53" s="34">
        <v>6621</v>
      </c>
      <c r="CA53" s="34">
        <v>268</v>
      </c>
      <c r="CB53" s="34" t="s">
        <v>97</v>
      </c>
      <c r="CC53" s="34">
        <v>1522</v>
      </c>
    </row>
    <row r="54" spans="2:81" ht="15">
      <c r="B54" s="33" t="s">
        <v>155</v>
      </c>
      <c r="C54" s="33" t="s">
        <v>97</v>
      </c>
      <c r="D54" s="33">
        <v>4</v>
      </c>
      <c r="E54" s="33">
        <v>8</v>
      </c>
      <c r="F54" s="33" t="s">
        <v>97</v>
      </c>
      <c r="G54" s="33" t="s">
        <v>97</v>
      </c>
      <c r="H54" s="33" t="s">
        <v>97</v>
      </c>
      <c r="I54" s="33" t="s">
        <v>97</v>
      </c>
      <c r="J54" s="33" t="s">
        <v>97</v>
      </c>
      <c r="K54" s="33">
        <v>224</v>
      </c>
      <c r="L54" s="33">
        <v>12</v>
      </c>
      <c r="M54" s="33" t="s">
        <v>97</v>
      </c>
      <c r="N54" s="33">
        <v>67</v>
      </c>
      <c r="O54" s="33">
        <v>181</v>
      </c>
      <c r="P54" s="33">
        <v>19</v>
      </c>
      <c r="Q54" s="33">
        <v>229</v>
      </c>
      <c r="R54" s="33">
        <v>169</v>
      </c>
      <c r="S54" s="33">
        <v>79</v>
      </c>
      <c r="T54" s="33">
        <v>97</v>
      </c>
      <c r="U54" s="33">
        <v>151</v>
      </c>
      <c r="V54" s="33">
        <v>146</v>
      </c>
      <c r="W54" s="33">
        <v>102</v>
      </c>
      <c r="X54" s="33">
        <v>27</v>
      </c>
      <c r="Y54" s="33">
        <v>4</v>
      </c>
      <c r="Z54" s="33">
        <v>79</v>
      </c>
      <c r="AA54" s="33">
        <v>35</v>
      </c>
      <c r="AB54" s="33">
        <v>67</v>
      </c>
      <c r="AC54" s="33">
        <v>23</v>
      </c>
      <c r="AD54" s="33">
        <v>1</v>
      </c>
      <c r="AE54" s="33">
        <v>52</v>
      </c>
      <c r="AF54" s="33">
        <v>91</v>
      </c>
      <c r="AG54" s="33">
        <v>104</v>
      </c>
      <c r="AH54" s="33">
        <v>24</v>
      </c>
      <c r="AI54" s="33">
        <v>127</v>
      </c>
      <c r="AJ54" s="33">
        <v>94</v>
      </c>
      <c r="AK54" s="34">
        <v>218</v>
      </c>
      <c r="AL54" s="34">
        <v>30</v>
      </c>
      <c r="AM54" s="34">
        <v>129</v>
      </c>
      <c r="AN54" s="34">
        <v>37</v>
      </c>
      <c r="AO54" s="34">
        <v>45</v>
      </c>
      <c r="AP54" s="34">
        <v>23</v>
      </c>
      <c r="AQ54" s="34">
        <v>14</v>
      </c>
      <c r="AR54" s="34" t="s">
        <v>97</v>
      </c>
      <c r="AS54" s="34" t="s">
        <v>97</v>
      </c>
      <c r="AT54" s="34" t="s">
        <v>97</v>
      </c>
      <c r="AU54" s="34" t="s">
        <v>97</v>
      </c>
      <c r="AV54" s="34" t="s">
        <v>97</v>
      </c>
      <c r="AW54" s="34" t="s">
        <v>97</v>
      </c>
      <c r="AX54" s="34" t="s">
        <v>97</v>
      </c>
      <c r="AY54" s="34">
        <v>248</v>
      </c>
      <c r="AZ54" s="34" t="s">
        <v>97</v>
      </c>
      <c r="BA54" s="34" t="s">
        <v>97</v>
      </c>
      <c r="BB54" s="34" t="s">
        <v>97</v>
      </c>
      <c r="BC54" s="34">
        <v>8</v>
      </c>
      <c r="BD54" s="34">
        <v>4</v>
      </c>
      <c r="BE54" s="34">
        <v>140</v>
      </c>
      <c r="BF54" s="34">
        <v>12</v>
      </c>
      <c r="BG54" s="34">
        <v>63</v>
      </c>
      <c r="BH54" s="34" t="s">
        <v>97</v>
      </c>
      <c r="BI54" s="34">
        <v>241</v>
      </c>
      <c r="BJ54" s="34" t="s">
        <v>97</v>
      </c>
      <c r="BK54" s="34">
        <v>7</v>
      </c>
      <c r="BL54" s="34" t="s">
        <v>97</v>
      </c>
      <c r="BM54" s="34" t="s">
        <v>97</v>
      </c>
      <c r="BN54" s="34">
        <v>248</v>
      </c>
      <c r="BO54" s="34">
        <v>159</v>
      </c>
      <c r="BP54" s="34">
        <v>56</v>
      </c>
      <c r="BQ54" s="34">
        <v>207</v>
      </c>
      <c r="BR54" s="34">
        <v>37</v>
      </c>
      <c r="BS54" s="34">
        <v>248</v>
      </c>
      <c r="BT54" s="34">
        <v>232</v>
      </c>
      <c r="BU54" s="34">
        <v>16</v>
      </c>
      <c r="BV54" s="34">
        <v>191</v>
      </c>
      <c r="BW54" s="34">
        <v>57</v>
      </c>
      <c r="BX54" s="34">
        <v>240</v>
      </c>
      <c r="BY54" s="34">
        <v>8</v>
      </c>
      <c r="BZ54" s="34">
        <v>242</v>
      </c>
      <c r="CA54" s="34">
        <v>6</v>
      </c>
      <c r="CB54" s="34" t="s">
        <v>97</v>
      </c>
      <c r="CC54" s="34">
        <v>80</v>
      </c>
    </row>
    <row r="55" spans="2:81" ht="15">
      <c r="B55" s="33" t="s">
        <v>156</v>
      </c>
      <c r="C55" s="33" t="s">
        <v>97</v>
      </c>
      <c r="D55" s="33" t="s">
        <v>97</v>
      </c>
      <c r="E55" s="33" t="s">
        <v>97</v>
      </c>
      <c r="F55" s="33">
        <v>25</v>
      </c>
      <c r="G55" s="33">
        <v>3</v>
      </c>
      <c r="H55" s="33" t="s">
        <v>97</v>
      </c>
      <c r="I55" s="33" t="s">
        <v>97</v>
      </c>
      <c r="J55" s="33" t="s">
        <v>97</v>
      </c>
      <c r="K55" s="33" t="s">
        <v>97</v>
      </c>
      <c r="L55" s="33" t="s">
        <v>97</v>
      </c>
      <c r="M55" s="33" t="s">
        <v>97</v>
      </c>
      <c r="N55" s="33">
        <v>25</v>
      </c>
      <c r="O55" s="33">
        <v>3</v>
      </c>
      <c r="P55" s="33" t="s">
        <v>97</v>
      </c>
      <c r="Q55" s="33">
        <v>28</v>
      </c>
      <c r="R55" s="33">
        <v>27</v>
      </c>
      <c r="S55" s="33">
        <v>1</v>
      </c>
      <c r="T55" s="33">
        <v>10</v>
      </c>
      <c r="U55" s="33">
        <v>18</v>
      </c>
      <c r="V55" s="33">
        <v>10</v>
      </c>
      <c r="W55" s="33">
        <v>18</v>
      </c>
      <c r="X55" s="33">
        <v>3</v>
      </c>
      <c r="Y55" s="33">
        <v>1</v>
      </c>
      <c r="Z55" s="33">
        <v>6</v>
      </c>
      <c r="AA55" s="33">
        <v>12</v>
      </c>
      <c r="AB55" s="33">
        <v>3</v>
      </c>
      <c r="AC55" s="33">
        <v>1</v>
      </c>
      <c r="AD55" s="33" t="s">
        <v>97</v>
      </c>
      <c r="AE55" s="33">
        <v>8</v>
      </c>
      <c r="AF55" s="33">
        <v>6</v>
      </c>
      <c r="AG55" s="33">
        <v>14</v>
      </c>
      <c r="AH55" s="33">
        <v>20</v>
      </c>
      <c r="AI55" s="33">
        <v>8</v>
      </c>
      <c r="AJ55" s="33" t="s">
        <v>97</v>
      </c>
      <c r="AK55" s="34">
        <v>22</v>
      </c>
      <c r="AL55" s="34">
        <v>6</v>
      </c>
      <c r="AM55" s="34">
        <v>9</v>
      </c>
      <c r="AN55" s="34">
        <v>9</v>
      </c>
      <c r="AO55" s="34">
        <v>10</v>
      </c>
      <c r="AP55" s="34" t="s">
        <v>97</v>
      </c>
      <c r="AQ55" s="34" t="s">
        <v>97</v>
      </c>
      <c r="AR55" s="34" t="s">
        <v>97</v>
      </c>
      <c r="AS55" s="34" t="s">
        <v>97</v>
      </c>
      <c r="AT55" s="34" t="s">
        <v>97</v>
      </c>
      <c r="AU55" s="34" t="s">
        <v>97</v>
      </c>
      <c r="AV55" s="34" t="s">
        <v>97</v>
      </c>
      <c r="AW55" s="34" t="s">
        <v>97</v>
      </c>
      <c r="AX55" s="34" t="s">
        <v>97</v>
      </c>
      <c r="AY55" s="34" t="s">
        <v>97</v>
      </c>
      <c r="AZ55" s="34">
        <v>28</v>
      </c>
      <c r="BA55" s="34" t="s">
        <v>97</v>
      </c>
      <c r="BB55" s="34" t="s">
        <v>97</v>
      </c>
      <c r="BC55" s="34" t="s">
        <v>97</v>
      </c>
      <c r="BD55" s="34">
        <v>23</v>
      </c>
      <c r="BE55" s="34">
        <v>2</v>
      </c>
      <c r="BF55" s="34" t="s">
        <v>97</v>
      </c>
      <c r="BG55" s="34" t="s">
        <v>97</v>
      </c>
      <c r="BH55" s="34" t="s">
        <v>97</v>
      </c>
      <c r="BI55" s="34">
        <v>26</v>
      </c>
      <c r="BJ55" s="34" t="s">
        <v>97</v>
      </c>
      <c r="BK55" s="34">
        <v>2</v>
      </c>
      <c r="BL55" s="34" t="s">
        <v>97</v>
      </c>
      <c r="BM55" s="34" t="s">
        <v>97</v>
      </c>
      <c r="BN55" s="34">
        <v>28</v>
      </c>
      <c r="BO55" s="34">
        <v>25</v>
      </c>
      <c r="BP55" s="34">
        <v>3</v>
      </c>
      <c r="BQ55" s="34">
        <v>28</v>
      </c>
      <c r="BR55" s="34" t="s">
        <v>97</v>
      </c>
      <c r="BS55" s="34">
        <v>28</v>
      </c>
      <c r="BT55" s="34">
        <v>25</v>
      </c>
      <c r="BU55" s="34">
        <v>3</v>
      </c>
      <c r="BV55" s="34">
        <v>24</v>
      </c>
      <c r="BW55" s="34">
        <v>4</v>
      </c>
      <c r="BX55" s="34">
        <v>28</v>
      </c>
      <c r="BY55" s="34" t="s">
        <v>97</v>
      </c>
      <c r="BZ55" s="34">
        <v>23</v>
      </c>
      <c r="CA55" s="34">
        <v>5</v>
      </c>
      <c r="CB55" s="34" t="s">
        <v>97</v>
      </c>
      <c r="CC55" s="34">
        <v>4</v>
      </c>
    </row>
    <row r="56" spans="2:81" ht="15">
      <c r="B56" s="33" t="s">
        <v>157</v>
      </c>
      <c r="C56" s="33">
        <v>73</v>
      </c>
      <c r="D56" s="33">
        <v>25</v>
      </c>
      <c r="E56" s="33" t="s">
        <v>97</v>
      </c>
      <c r="F56" s="33">
        <v>5</v>
      </c>
      <c r="G56" s="33">
        <v>31</v>
      </c>
      <c r="H56" s="33">
        <v>5</v>
      </c>
      <c r="I56" s="33" t="s">
        <v>97</v>
      </c>
      <c r="J56" s="33" t="s">
        <v>97</v>
      </c>
      <c r="K56" s="33">
        <v>5</v>
      </c>
      <c r="L56" s="33" t="s">
        <v>97</v>
      </c>
      <c r="M56" s="33" t="s">
        <v>97</v>
      </c>
      <c r="N56" s="33">
        <v>99</v>
      </c>
      <c r="O56" s="33">
        <v>45</v>
      </c>
      <c r="P56" s="33">
        <v>83</v>
      </c>
      <c r="Q56" s="33">
        <v>61</v>
      </c>
      <c r="R56" s="33">
        <v>137</v>
      </c>
      <c r="S56" s="33">
        <v>7</v>
      </c>
      <c r="T56" s="33">
        <v>104</v>
      </c>
      <c r="U56" s="33">
        <v>40</v>
      </c>
      <c r="V56" s="33">
        <v>134</v>
      </c>
      <c r="W56" s="33">
        <v>10</v>
      </c>
      <c r="X56" s="33">
        <v>11</v>
      </c>
      <c r="Y56" s="33">
        <v>7</v>
      </c>
      <c r="Z56" s="33">
        <v>86</v>
      </c>
      <c r="AA56" s="33">
        <v>2</v>
      </c>
      <c r="AB56" s="33">
        <v>29</v>
      </c>
      <c r="AC56" s="33">
        <v>7</v>
      </c>
      <c r="AD56" s="33">
        <v>1</v>
      </c>
      <c r="AE56" s="33">
        <v>18</v>
      </c>
      <c r="AF56" s="33">
        <v>30</v>
      </c>
      <c r="AG56" s="33">
        <v>95</v>
      </c>
      <c r="AH56" s="33">
        <v>15</v>
      </c>
      <c r="AI56" s="33">
        <v>45</v>
      </c>
      <c r="AJ56" s="33">
        <v>84</v>
      </c>
      <c r="AK56" s="34">
        <v>113</v>
      </c>
      <c r="AL56" s="34">
        <v>31</v>
      </c>
      <c r="AM56" s="34">
        <v>16</v>
      </c>
      <c r="AN56" s="34">
        <v>11</v>
      </c>
      <c r="AO56" s="34">
        <v>20</v>
      </c>
      <c r="AP56" s="34">
        <v>19</v>
      </c>
      <c r="AQ56" s="34">
        <v>78</v>
      </c>
      <c r="AR56" s="34" t="s">
        <v>97</v>
      </c>
      <c r="AS56" s="34" t="s">
        <v>97</v>
      </c>
      <c r="AT56" s="34" t="s">
        <v>97</v>
      </c>
      <c r="AU56" s="34" t="s">
        <v>97</v>
      </c>
      <c r="AV56" s="34" t="s">
        <v>97</v>
      </c>
      <c r="AW56" s="34" t="s">
        <v>97</v>
      </c>
      <c r="AX56" s="34" t="s">
        <v>97</v>
      </c>
      <c r="AY56" s="34" t="s">
        <v>97</v>
      </c>
      <c r="AZ56" s="34" t="s">
        <v>97</v>
      </c>
      <c r="BA56" s="34">
        <v>144</v>
      </c>
      <c r="BB56" s="34">
        <v>12</v>
      </c>
      <c r="BC56" s="34">
        <v>11</v>
      </c>
      <c r="BD56" s="34">
        <v>99</v>
      </c>
      <c r="BE56" s="34">
        <v>18</v>
      </c>
      <c r="BF56" s="34" t="s">
        <v>97</v>
      </c>
      <c r="BG56" s="34" t="s">
        <v>97</v>
      </c>
      <c r="BH56" s="34" t="s">
        <v>97</v>
      </c>
      <c r="BI56" s="34">
        <v>124</v>
      </c>
      <c r="BJ56" s="34">
        <v>10</v>
      </c>
      <c r="BK56" s="34">
        <v>10</v>
      </c>
      <c r="BL56" s="34" t="s">
        <v>97</v>
      </c>
      <c r="BM56" s="34">
        <v>4</v>
      </c>
      <c r="BN56" s="34">
        <v>140</v>
      </c>
      <c r="BO56" s="34">
        <v>95</v>
      </c>
      <c r="BP56" s="34">
        <v>33</v>
      </c>
      <c r="BQ56" s="34">
        <v>135</v>
      </c>
      <c r="BR56" s="34">
        <v>6</v>
      </c>
      <c r="BS56" s="34">
        <v>144</v>
      </c>
      <c r="BT56" s="34">
        <v>140</v>
      </c>
      <c r="BU56" s="34">
        <v>4</v>
      </c>
      <c r="BV56" s="34">
        <v>93</v>
      </c>
      <c r="BW56" s="34">
        <v>51</v>
      </c>
      <c r="BX56" s="34">
        <v>144</v>
      </c>
      <c r="BY56" s="34" t="s">
        <v>97</v>
      </c>
      <c r="BZ56" s="34">
        <v>124</v>
      </c>
      <c r="CA56" s="34">
        <v>20</v>
      </c>
      <c r="CB56" s="34" t="s">
        <v>97</v>
      </c>
      <c r="CC56" s="34">
        <v>20</v>
      </c>
    </row>
    <row r="57" spans="1:81" ht="15">
      <c r="A57" s="33" t="s">
        <v>2</v>
      </c>
      <c r="B57" s="33" t="s">
        <v>158</v>
      </c>
      <c r="C57" s="33">
        <v>386</v>
      </c>
      <c r="D57" s="33">
        <v>28</v>
      </c>
      <c r="E57" s="33">
        <v>63</v>
      </c>
      <c r="F57" s="33">
        <v>16</v>
      </c>
      <c r="G57" s="33">
        <v>76</v>
      </c>
      <c r="H57" s="33">
        <v>102</v>
      </c>
      <c r="I57" s="33">
        <v>29</v>
      </c>
      <c r="J57" s="33">
        <v>30</v>
      </c>
      <c r="K57" s="33">
        <v>202</v>
      </c>
      <c r="L57" s="33">
        <v>103</v>
      </c>
      <c r="M57" s="33">
        <v>11</v>
      </c>
      <c r="N57" s="33">
        <v>916</v>
      </c>
      <c r="O57" s="33">
        <v>130</v>
      </c>
      <c r="P57" s="33">
        <v>693</v>
      </c>
      <c r="Q57" s="33">
        <v>353</v>
      </c>
      <c r="R57" s="33">
        <v>1016</v>
      </c>
      <c r="S57" s="33">
        <v>30</v>
      </c>
      <c r="T57" s="33">
        <v>837</v>
      </c>
      <c r="U57" s="33">
        <v>209</v>
      </c>
      <c r="V57" s="33">
        <v>995</v>
      </c>
      <c r="W57" s="33">
        <v>51</v>
      </c>
      <c r="X57" s="33">
        <v>107</v>
      </c>
      <c r="Y57" s="33">
        <v>15</v>
      </c>
      <c r="Z57" s="33">
        <v>554</v>
      </c>
      <c r="AA57" s="33">
        <v>42</v>
      </c>
      <c r="AB57" s="33">
        <v>256</v>
      </c>
      <c r="AC57" s="33">
        <v>45</v>
      </c>
      <c r="AD57" s="33">
        <v>3</v>
      </c>
      <c r="AE57" s="33">
        <v>100</v>
      </c>
      <c r="AF57" s="33">
        <v>244</v>
      </c>
      <c r="AG57" s="33">
        <v>699</v>
      </c>
      <c r="AH57" s="33">
        <v>59</v>
      </c>
      <c r="AI57" s="33">
        <v>90</v>
      </c>
      <c r="AJ57" s="33">
        <v>897</v>
      </c>
      <c r="AK57" s="34">
        <v>866</v>
      </c>
      <c r="AL57" s="34">
        <v>180</v>
      </c>
      <c r="AM57" s="34">
        <v>22</v>
      </c>
      <c r="AN57" s="34">
        <v>71</v>
      </c>
      <c r="AO57" s="34">
        <v>55</v>
      </c>
      <c r="AP57" s="34">
        <v>195</v>
      </c>
      <c r="AQ57" s="34">
        <v>703</v>
      </c>
      <c r="AR57" s="34">
        <v>126</v>
      </c>
      <c r="AS57" s="34">
        <v>141</v>
      </c>
      <c r="AT57" s="34">
        <v>64</v>
      </c>
      <c r="AU57" s="34">
        <v>27</v>
      </c>
      <c r="AV57" s="34">
        <v>59</v>
      </c>
      <c r="AW57" s="34">
        <v>181</v>
      </c>
      <c r="AX57" s="34">
        <v>436</v>
      </c>
      <c r="AY57" s="34" t="s">
        <v>97</v>
      </c>
      <c r="AZ57" s="34" t="s">
        <v>97</v>
      </c>
      <c r="BA57" s="34">
        <v>12</v>
      </c>
      <c r="BB57" s="34">
        <v>1046</v>
      </c>
      <c r="BC57" s="34" t="s">
        <v>97</v>
      </c>
      <c r="BD57" s="34" t="s">
        <v>97</v>
      </c>
      <c r="BE57" s="34" t="s">
        <v>97</v>
      </c>
      <c r="BF57" s="34" t="s">
        <v>97</v>
      </c>
      <c r="BG57" s="34" t="s">
        <v>97</v>
      </c>
      <c r="BH57" s="34">
        <v>5</v>
      </c>
      <c r="BI57" s="34">
        <v>1001</v>
      </c>
      <c r="BJ57" s="34">
        <v>28</v>
      </c>
      <c r="BK57" s="34">
        <v>10</v>
      </c>
      <c r="BL57" s="34">
        <v>2</v>
      </c>
      <c r="BM57" s="34">
        <v>2</v>
      </c>
      <c r="BN57" s="34">
        <v>1044</v>
      </c>
      <c r="BO57" s="34">
        <v>697</v>
      </c>
      <c r="BP57" s="34">
        <v>236</v>
      </c>
      <c r="BQ57" s="34">
        <v>884</v>
      </c>
      <c r="BR57" s="34">
        <v>146</v>
      </c>
      <c r="BS57" s="34">
        <v>1046</v>
      </c>
      <c r="BT57" s="34">
        <v>995</v>
      </c>
      <c r="BU57" s="34">
        <v>51</v>
      </c>
      <c r="BV57" s="34">
        <v>829</v>
      </c>
      <c r="BW57" s="34">
        <v>216</v>
      </c>
      <c r="BX57" s="34">
        <v>992</v>
      </c>
      <c r="BY57" s="34">
        <v>54</v>
      </c>
      <c r="BZ57" s="34">
        <v>975</v>
      </c>
      <c r="CA57" s="34">
        <v>71</v>
      </c>
      <c r="CB57" s="34" t="s">
        <v>97</v>
      </c>
      <c r="CC57" s="34">
        <v>150</v>
      </c>
    </row>
    <row r="58" spans="2:81" ht="15">
      <c r="B58" s="33" t="s">
        <v>159</v>
      </c>
      <c r="C58" s="33">
        <v>59</v>
      </c>
      <c r="D58" s="33">
        <v>1120</v>
      </c>
      <c r="E58" s="33">
        <v>1113</v>
      </c>
      <c r="F58" s="33">
        <v>3</v>
      </c>
      <c r="G58" s="33">
        <v>3</v>
      </c>
      <c r="H58" s="33">
        <v>6</v>
      </c>
      <c r="I58" s="33" t="s">
        <v>97</v>
      </c>
      <c r="J58" s="33">
        <v>12</v>
      </c>
      <c r="K58" s="33" t="s">
        <v>97</v>
      </c>
      <c r="L58" s="33">
        <v>9</v>
      </c>
      <c r="M58" s="33" t="s">
        <v>97</v>
      </c>
      <c r="N58" s="33">
        <v>643</v>
      </c>
      <c r="O58" s="33">
        <v>1682</v>
      </c>
      <c r="P58" s="33">
        <v>473</v>
      </c>
      <c r="Q58" s="33">
        <v>1852</v>
      </c>
      <c r="R58" s="33">
        <v>2026</v>
      </c>
      <c r="S58" s="33">
        <v>299</v>
      </c>
      <c r="T58" s="33">
        <v>693</v>
      </c>
      <c r="U58" s="33">
        <v>1632</v>
      </c>
      <c r="V58" s="33">
        <v>1965</v>
      </c>
      <c r="W58" s="33">
        <v>360</v>
      </c>
      <c r="X58" s="33">
        <v>264</v>
      </c>
      <c r="Y58" s="33">
        <v>75</v>
      </c>
      <c r="Z58" s="33">
        <v>978</v>
      </c>
      <c r="AA58" s="33">
        <v>224</v>
      </c>
      <c r="AB58" s="33">
        <v>683</v>
      </c>
      <c r="AC58" s="33">
        <v>135</v>
      </c>
      <c r="AD58" s="33">
        <v>11</v>
      </c>
      <c r="AE58" s="33">
        <v>328</v>
      </c>
      <c r="AF58" s="33">
        <v>783</v>
      </c>
      <c r="AG58" s="33">
        <v>1203</v>
      </c>
      <c r="AH58" s="33">
        <v>319</v>
      </c>
      <c r="AI58" s="33">
        <v>794</v>
      </c>
      <c r="AJ58" s="33">
        <v>1209</v>
      </c>
      <c r="AK58" s="34">
        <v>1893</v>
      </c>
      <c r="AL58" s="34">
        <v>432</v>
      </c>
      <c r="AM58" s="34">
        <v>477</v>
      </c>
      <c r="AN58" s="34">
        <v>542</v>
      </c>
      <c r="AO58" s="34">
        <v>575</v>
      </c>
      <c r="AP58" s="34">
        <v>511</v>
      </c>
      <c r="AQ58" s="34">
        <v>220</v>
      </c>
      <c r="AR58" s="34">
        <v>1131</v>
      </c>
      <c r="AS58" s="34">
        <v>1137</v>
      </c>
      <c r="AT58" s="34">
        <v>3</v>
      </c>
      <c r="AU58" s="34">
        <v>3</v>
      </c>
      <c r="AV58" s="34">
        <v>3</v>
      </c>
      <c r="AW58" s="34">
        <v>18</v>
      </c>
      <c r="AX58" s="34">
        <v>11</v>
      </c>
      <c r="AY58" s="34">
        <v>8</v>
      </c>
      <c r="AZ58" s="34" t="s">
        <v>97</v>
      </c>
      <c r="BA58" s="34">
        <v>11</v>
      </c>
      <c r="BB58" s="34" t="s">
        <v>97</v>
      </c>
      <c r="BC58" s="34">
        <v>2325</v>
      </c>
      <c r="BD58" s="34" t="s">
        <v>97</v>
      </c>
      <c r="BE58" s="34" t="s">
        <v>97</v>
      </c>
      <c r="BF58" s="34" t="s">
        <v>97</v>
      </c>
      <c r="BG58" s="34" t="s">
        <v>97</v>
      </c>
      <c r="BH58" s="34">
        <v>20</v>
      </c>
      <c r="BI58" s="34">
        <v>2243</v>
      </c>
      <c r="BJ58" s="34">
        <v>14</v>
      </c>
      <c r="BK58" s="34">
        <v>48</v>
      </c>
      <c r="BL58" s="34" t="s">
        <v>97</v>
      </c>
      <c r="BM58" s="34">
        <v>20</v>
      </c>
      <c r="BN58" s="34">
        <v>2305</v>
      </c>
      <c r="BO58" s="34">
        <v>1400</v>
      </c>
      <c r="BP58" s="34">
        <v>710</v>
      </c>
      <c r="BQ58" s="34">
        <v>2029</v>
      </c>
      <c r="BR58" s="34">
        <v>263</v>
      </c>
      <c r="BS58" s="34">
        <v>2325</v>
      </c>
      <c r="BT58" s="34">
        <v>2174</v>
      </c>
      <c r="BU58" s="34">
        <v>151</v>
      </c>
      <c r="BV58" s="34">
        <v>1834</v>
      </c>
      <c r="BW58" s="34">
        <v>489</v>
      </c>
      <c r="BX58" s="34">
        <v>2197</v>
      </c>
      <c r="BY58" s="34">
        <v>128</v>
      </c>
      <c r="BZ58" s="34">
        <v>2192</v>
      </c>
      <c r="CA58" s="34">
        <v>133</v>
      </c>
      <c r="CB58" s="34" t="s">
        <v>97</v>
      </c>
      <c r="CC58" s="34">
        <v>353</v>
      </c>
    </row>
    <row r="59" spans="2:81" ht="15">
      <c r="B59" s="33" t="s">
        <v>160</v>
      </c>
      <c r="C59" s="33">
        <v>2479</v>
      </c>
      <c r="D59" s="33">
        <v>432</v>
      </c>
      <c r="E59" s="33">
        <v>693</v>
      </c>
      <c r="F59" s="33">
        <v>2153</v>
      </c>
      <c r="G59" s="33">
        <v>967</v>
      </c>
      <c r="H59" s="33">
        <v>3</v>
      </c>
      <c r="I59" s="33">
        <v>4</v>
      </c>
      <c r="J59" s="33" t="s">
        <v>97</v>
      </c>
      <c r="K59" s="33">
        <v>19</v>
      </c>
      <c r="L59" s="33">
        <v>42</v>
      </c>
      <c r="M59" s="33">
        <v>161</v>
      </c>
      <c r="N59" s="33">
        <v>4247</v>
      </c>
      <c r="O59" s="33">
        <v>2706</v>
      </c>
      <c r="P59" s="33">
        <v>2876</v>
      </c>
      <c r="Q59" s="33">
        <v>4077</v>
      </c>
      <c r="R59" s="33">
        <v>6451</v>
      </c>
      <c r="S59" s="33">
        <v>502</v>
      </c>
      <c r="T59" s="33">
        <v>3287</v>
      </c>
      <c r="U59" s="33">
        <v>3666</v>
      </c>
      <c r="V59" s="33">
        <v>5518</v>
      </c>
      <c r="W59" s="33">
        <v>1435</v>
      </c>
      <c r="X59" s="33">
        <v>715</v>
      </c>
      <c r="Y59" s="33">
        <v>164</v>
      </c>
      <c r="Z59" s="33">
        <v>3288</v>
      </c>
      <c r="AA59" s="33">
        <v>466</v>
      </c>
      <c r="AB59" s="33">
        <v>1583</v>
      </c>
      <c r="AC59" s="33">
        <v>492</v>
      </c>
      <c r="AD59" s="33">
        <v>41</v>
      </c>
      <c r="AE59" s="33">
        <v>793</v>
      </c>
      <c r="AF59" s="33">
        <v>1882</v>
      </c>
      <c r="AG59" s="33">
        <v>4237</v>
      </c>
      <c r="AH59" s="33">
        <v>550</v>
      </c>
      <c r="AI59" s="33">
        <v>1792</v>
      </c>
      <c r="AJ59" s="33">
        <v>4551</v>
      </c>
      <c r="AK59" s="34">
        <v>5619</v>
      </c>
      <c r="AL59" s="34">
        <v>1334</v>
      </c>
      <c r="AM59" s="34">
        <v>888</v>
      </c>
      <c r="AN59" s="34">
        <v>1413</v>
      </c>
      <c r="AO59" s="34">
        <v>1132</v>
      </c>
      <c r="AP59" s="34">
        <v>1057</v>
      </c>
      <c r="AQ59" s="34">
        <v>2463</v>
      </c>
      <c r="AR59" s="34">
        <v>1470</v>
      </c>
      <c r="AS59" s="34">
        <v>1129</v>
      </c>
      <c r="AT59" s="34">
        <v>1576</v>
      </c>
      <c r="AU59" s="34">
        <v>1348</v>
      </c>
      <c r="AV59" s="34">
        <v>561</v>
      </c>
      <c r="AW59" s="34">
        <v>147</v>
      </c>
      <c r="AX59" s="34">
        <v>571</v>
      </c>
      <c r="AY59" s="34">
        <v>4</v>
      </c>
      <c r="AZ59" s="34">
        <v>23</v>
      </c>
      <c r="BA59" s="34">
        <v>99</v>
      </c>
      <c r="BB59" s="34" t="s">
        <v>97</v>
      </c>
      <c r="BC59" s="34" t="s">
        <v>97</v>
      </c>
      <c r="BD59" s="34">
        <v>6953</v>
      </c>
      <c r="BE59" s="34" t="s">
        <v>97</v>
      </c>
      <c r="BF59" s="34" t="s">
        <v>97</v>
      </c>
      <c r="BG59" s="34" t="s">
        <v>97</v>
      </c>
      <c r="BH59" s="34">
        <v>38</v>
      </c>
      <c r="BI59" s="34">
        <v>6732</v>
      </c>
      <c r="BJ59" s="34">
        <v>68</v>
      </c>
      <c r="BK59" s="34">
        <v>107</v>
      </c>
      <c r="BL59" s="34">
        <v>8</v>
      </c>
      <c r="BM59" s="34">
        <v>29</v>
      </c>
      <c r="BN59" s="34">
        <v>6924</v>
      </c>
      <c r="BO59" s="34">
        <v>4557</v>
      </c>
      <c r="BP59" s="34">
        <v>1786</v>
      </c>
      <c r="BQ59" s="34">
        <v>6059</v>
      </c>
      <c r="BR59" s="34">
        <v>817</v>
      </c>
      <c r="BS59" s="34">
        <v>6953</v>
      </c>
      <c r="BT59" s="34">
        <v>6530</v>
      </c>
      <c r="BU59" s="34">
        <v>423</v>
      </c>
      <c r="BV59" s="34">
        <v>5565</v>
      </c>
      <c r="BW59" s="34">
        <v>1379</v>
      </c>
      <c r="BX59" s="34">
        <v>6666</v>
      </c>
      <c r="BY59" s="34">
        <v>287</v>
      </c>
      <c r="BZ59" s="34">
        <v>6534</v>
      </c>
      <c r="CA59" s="34">
        <v>419</v>
      </c>
      <c r="CB59" s="34" t="s">
        <v>97</v>
      </c>
      <c r="CC59" s="34">
        <v>1360</v>
      </c>
    </row>
    <row r="60" spans="2:81" ht="15">
      <c r="B60" s="33" t="s">
        <v>161</v>
      </c>
      <c r="C60" s="33">
        <v>22</v>
      </c>
      <c r="D60" s="33" t="s">
        <v>97</v>
      </c>
      <c r="E60" s="33" t="s">
        <v>97</v>
      </c>
      <c r="F60" s="33" t="s">
        <v>97</v>
      </c>
      <c r="G60" s="33">
        <v>564</v>
      </c>
      <c r="H60" s="33">
        <v>1510</v>
      </c>
      <c r="I60" s="33">
        <v>2011</v>
      </c>
      <c r="J60" s="33">
        <v>1744</v>
      </c>
      <c r="K60" s="33">
        <v>1770</v>
      </c>
      <c r="L60" s="33">
        <v>39</v>
      </c>
      <c r="M60" s="33">
        <v>12</v>
      </c>
      <c r="N60" s="33">
        <v>2991</v>
      </c>
      <c r="O60" s="33">
        <v>4681</v>
      </c>
      <c r="P60" s="33">
        <v>1398</v>
      </c>
      <c r="Q60" s="33">
        <v>6274</v>
      </c>
      <c r="R60" s="33">
        <v>6976</v>
      </c>
      <c r="S60" s="33">
        <v>696</v>
      </c>
      <c r="T60" s="33">
        <v>3713</v>
      </c>
      <c r="U60" s="33">
        <v>3959</v>
      </c>
      <c r="V60" s="33">
        <v>6294</v>
      </c>
      <c r="W60" s="33">
        <v>1378</v>
      </c>
      <c r="X60" s="33">
        <v>816</v>
      </c>
      <c r="Y60" s="33">
        <v>266</v>
      </c>
      <c r="Z60" s="33">
        <v>3244</v>
      </c>
      <c r="AA60" s="33">
        <v>752</v>
      </c>
      <c r="AB60" s="33">
        <v>1635</v>
      </c>
      <c r="AC60" s="33">
        <v>920</v>
      </c>
      <c r="AD60" s="33">
        <v>49</v>
      </c>
      <c r="AE60" s="33">
        <v>1001</v>
      </c>
      <c r="AF60" s="33">
        <v>2069</v>
      </c>
      <c r="AG60" s="33">
        <v>4553</v>
      </c>
      <c r="AH60" s="33">
        <v>1320</v>
      </c>
      <c r="AI60" s="33">
        <v>2606</v>
      </c>
      <c r="AJ60" s="33">
        <v>3697</v>
      </c>
      <c r="AK60" s="34">
        <v>6497</v>
      </c>
      <c r="AL60" s="34">
        <v>1175</v>
      </c>
      <c r="AM60" s="34">
        <v>1702</v>
      </c>
      <c r="AN60" s="34">
        <v>1251</v>
      </c>
      <c r="AO60" s="34">
        <v>1625</v>
      </c>
      <c r="AP60" s="34">
        <v>1985</v>
      </c>
      <c r="AQ60" s="34">
        <v>1109</v>
      </c>
      <c r="AR60" s="34">
        <v>16</v>
      </c>
      <c r="AS60" s="34">
        <v>42</v>
      </c>
      <c r="AT60" s="34">
        <v>116</v>
      </c>
      <c r="AU60" s="34">
        <v>23</v>
      </c>
      <c r="AV60" s="34">
        <v>423</v>
      </c>
      <c r="AW60" s="34">
        <v>5177</v>
      </c>
      <c r="AX60" s="34">
        <v>1704</v>
      </c>
      <c r="AY60" s="34">
        <v>140</v>
      </c>
      <c r="AZ60" s="34">
        <v>2</v>
      </c>
      <c r="BA60" s="34">
        <v>18</v>
      </c>
      <c r="BB60" s="34" t="s">
        <v>97</v>
      </c>
      <c r="BC60" s="34" t="s">
        <v>97</v>
      </c>
      <c r="BD60" s="34" t="s">
        <v>97</v>
      </c>
      <c r="BE60" s="34">
        <v>7672</v>
      </c>
      <c r="BF60" s="34" t="s">
        <v>97</v>
      </c>
      <c r="BG60" s="34" t="s">
        <v>97</v>
      </c>
      <c r="BH60" s="34">
        <v>46</v>
      </c>
      <c r="BI60" s="34">
        <v>7013</v>
      </c>
      <c r="BJ60" s="34">
        <v>402</v>
      </c>
      <c r="BK60" s="34">
        <v>186</v>
      </c>
      <c r="BL60" s="34">
        <v>20</v>
      </c>
      <c r="BM60" s="34">
        <v>47</v>
      </c>
      <c r="BN60" s="34">
        <v>7625</v>
      </c>
      <c r="BO60" s="34">
        <v>4758</v>
      </c>
      <c r="BP60" s="34">
        <v>2173</v>
      </c>
      <c r="BQ60" s="34">
        <v>6257</v>
      </c>
      <c r="BR60" s="34">
        <v>1307</v>
      </c>
      <c r="BS60" s="34">
        <v>7672</v>
      </c>
      <c r="BT60" s="34">
        <v>7112</v>
      </c>
      <c r="BU60" s="34">
        <v>560</v>
      </c>
      <c r="BV60" s="34">
        <v>6204</v>
      </c>
      <c r="BW60" s="34">
        <v>1451</v>
      </c>
      <c r="BX60" s="34">
        <v>7156</v>
      </c>
      <c r="BY60" s="34">
        <v>501</v>
      </c>
      <c r="BZ60" s="34">
        <v>7324</v>
      </c>
      <c r="CA60" s="34">
        <v>348</v>
      </c>
      <c r="CB60" s="34" t="s">
        <v>97</v>
      </c>
      <c r="CC60" s="34">
        <v>1810</v>
      </c>
    </row>
    <row r="61" spans="2:81" ht="15">
      <c r="B61" s="33" t="s">
        <v>162</v>
      </c>
      <c r="C61" s="33">
        <v>8</v>
      </c>
      <c r="D61" s="33" t="s">
        <v>97</v>
      </c>
      <c r="E61" s="33" t="s">
        <v>97</v>
      </c>
      <c r="F61" s="33" t="s">
        <v>97</v>
      </c>
      <c r="G61" s="33">
        <v>5</v>
      </c>
      <c r="H61" s="33" t="s">
        <v>97</v>
      </c>
      <c r="I61" s="33" t="s">
        <v>97</v>
      </c>
      <c r="J61" s="33" t="s">
        <v>97</v>
      </c>
      <c r="K61" s="33">
        <v>23</v>
      </c>
      <c r="L61" s="33">
        <v>1620</v>
      </c>
      <c r="M61" s="33">
        <v>1631</v>
      </c>
      <c r="N61" s="33">
        <v>1436</v>
      </c>
      <c r="O61" s="33">
        <v>1851</v>
      </c>
      <c r="P61" s="33">
        <v>428</v>
      </c>
      <c r="Q61" s="33">
        <v>2859</v>
      </c>
      <c r="R61" s="33">
        <v>2739</v>
      </c>
      <c r="S61" s="33">
        <v>548</v>
      </c>
      <c r="T61" s="33">
        <v>1018</v>
      </c>
      <c r="U61" s="33">
        <v>2269</v>
      </c>
      <c r="V61" s="33">
        <v>2716</v>
      </c>
      <c r="W61" s="33">
        <v>571</v>
      </c>
      <c r="X61" s="33">
        <v>365</v>
      </c>
      <c r="Y61" s="33">
        <v>116</v>
      </c>
      <c r="Z61" s="33">
        <v>1301</v>
      </c>
      <c r="AA61" s="33">
        <v>304</v>
      </c>
      <c r="AB61" s="33">
        <v>746</v>
      </c>
      <c r="AC61" s="33">
        <v>406</v>
      </c>
      <c r="AD61" s="33">
        <v>26</v>
      </c>
      <c r="AE61" s="33">
        <v>379</v>
      </c>
      <c r="AF61" s="33">
        <v>845</v>
      </c>
      <c r="AG61" s="33">
        <v>2037</v>
      </c>
      <c r="AH61" s="33">
        <v>313</v>
      </c>
      <c r="AI61" s="33">
        <v>1035</v>
      </c>
      <c r="AJ61" s="33">
        <v>1893</v>
      </c>
      <c r="AK61" s="34">
        <v>2628</v>
      </c>
      <c r="AL61" s="34">
        <v>659</v>
      </c>
      <c r="AM61" s="34">
        <v>705</v>
      </c>
      <c r="AN61" s="34">
        <v>647</v>
      </c>
      <c r="AO61" s="34">
        <v>712</v>
      </c>
      <c r="AP61" s="34">
        <v>951</v>
      </c>
      <c r="AQ61" s="34">
        <v>272</v>
      </c>
      <c r="AR61" s="34">
        <v>5</v>
      </c>
      <c r="AS61" s="34">
        <v>12</v>
      </c>
      <c r="AT61" s="34" t="s">
        <v>97</v>
      </c>
      <c r="AU61" s="34" t="s">
        <v>97</v>
      </c>
      <c r="AV61" s="34">
        <v>5</v>
      </c>
      <c r="AW61" s="34">
        <v>6</v>
      </c>
      <c r="AX61" s="34">
        <v>3247</v>
      </c>
      <c r="AY61" s="34">
        <v>12</v>
      </c>
      <c r="AZ61" s="34" t="s">
        <v>97</v>
      </c>
      <c r="BA61" s="34" t="s">
        <v>97</v>
      </c>
      <c r="BB61" s="34" t="s">
        <v>97</v>
      </c>
      <c r="BC61" s="34" t="s">
        <v>97</v>
      </c>
      <c r="BD61" s="34" t="s">
        <v>97</v>
      </c>
      <c r="BE61" s="34" t="s">
        <v>97</v>
      </c>
      <c r="BF61" s="34">
        <v>3287</v>
      </c>
      <c r="BG61" s="34" t="s">
        <v>97</v>
      </c>
      <c r="BH61" s="34">
        <v>35</v>
      </c>
      <c r="BI61" s="34">
        <v>3141</v>
      </c>
      <c r="BJ61" s="34">
        <v>32</v>
      </c>
      <c r="BK61" s="34">
        <v>52</v>
      </c>
      <c r="BL61" s="34">
        <v>21</v>
      </c>
      <c r="BM61" s="34">
        <v>5</v>
      </c>
      <c r="BN61" s="34">
        <v>3282</v>
      </c>
      <c r="BO61" s="34">
        <v>2209</v>
      </c>
      <c r="BP61" s="34">
        <v>770</v>
      </c>
      <c r="BQ61" s="34">
        <v>2501</v>
      </c>
      <c r="BR61" s="34">
        <v>738</v>
      </c>
      <c r="BS61" s="34">
        <v>3287</v>
      </c>
      <c r="BT61" s="34">
        <v>3035</v>
      </c>
      <c r="BU61" s="34">
        <v>252</v>
      </c>
      <c r="BV61" s="34">
        <v>2689</v>
      </c>
      <c r="BW61" s="34">
        <v>588</v>
      </c>
      <c r="BX61" s="34">
        <v>3048</v>
      </c>
      <c r="BY61" s="34">
        <v>235</v>
      </c>
      <c r="BZ61" s="34">
        <v>3142</v>
      </c>
      <c r="CA61" s="34">
        <v>145</v>
      </c>
      <c r="CB61" s="34" t="s">
        <v>97</v>
      </c>
      <c r="CC61" s="34">
        <v>742</v>
      </c>
    </row>
    <row r="62" spans="2:81" ht="15">
      <c r="B62" s="33" t="s">
        <v>183</v>
      </c>
      <c r="C62" s="33" t="s">
        <v>97</v>
      </c>
      <c r="D62" s="33">
        <v>55</v>
      </c>
      <c r="E62" s="33">
        <v>146</v>
      </c>
      <c r="F62" s="33">
        <v>191</v>
      </c>
      <c r="G62" s="33">
        <v>90</v>
      </c>
      <c r="H62" s="33">
        <v>365</v>
      </c>
      <c r="I62" s="33" t="s">
        <v>97</v>
      </c>
      <c r="J62" s="33">
        <v>235</v>
      </c>
      <c r="K62" s="33">
        <v>201</v>
      </c>
      <c r="L62" s="33">
        <v>545</v>
      </c>
      <c r="M62" s="33">
        <v>56</v>
      </c>
      <c r="N62" s="33">
        <v>72</v>
      </c>
      <c r="O62" s="33">
        <v>1812</v>
      </c>
      <c r="P62" s="33">
        <v>102</v>
      </c>
      <c r="Q62" s="33">
        <v>1782</v>
      </c>
      <c r="R62" s="33">
        <v>1501</v>
      </c>
      <c r="S62" s="33">
        <v>383</v>
      </c>
      <c r="T62" s="33">
        <v>386</v>
      </c>
      <c r="U62" s="33">
        <v>1498</v>
      </c>
      <c r="V62" s="33">
        <v>1219</v>
      </c>
      <c r="W62" s="33">
        <v>665</v>
      </c>
      <c r="X62" s="33">
        <v>207</v>
      </c>
      <c r="Y62" s="33">
        <v>93</v>
      </c>
      <c r="Z62" s="33">
        <v>699</v>
      </c>
      <c r="AA62" s="33">
        <v>230</v>
      </c>
      <c r="AB62" s="33">
        <v>443</v>
      </c>
      <c r="AC62" s="33">
        <v>254</v>
      </c>
      <c r="AD62" s="33">
        <v>9</v>
      </c>
      <c r="AE62" s="33">
        <v>289</v>
      </c>
      <c r="AF62" s="33">
        <v>546</v>
      </c>
      <c r="AG62" s="33">
        <v>1040</v>
      </c>
      <c r="AH62" s="33">
        <v>385</v>
      </c>
      <c r="AI62" s="33">
        <v>746</v>
      </c>
      <c r="AJ62" s="33">
        <v>745</v>
      </c>
      <c r="AK62" s="34">
        <v>1567</v>
      </c>
      <c r="AL62" s="34">
        <v>317</v>
      </c>
      <c r="AM62" s="34">
        <v>755</v>
      </c>
      <c r="AN62" s="34">
        <v>446</v>
      </c>
      <c r="AO62" s="34">
        <v>453</v>
      </c>
      <c r="AP62" s="34">
        <v>219</v>
      </c>
      <c r="AQ62" s="34">
        <v>11</v>
      </c>
      <c r="AR62" s="34">
        <v>55</v>
      </c>
      <c r="AS62" s="34">
        <v>119</v>
      </c>
      <c r="AT62" s="34">
        <v>167</v>
      </c>
      <c r="AU62" s="34">
        <v>55</v>
      </c>
      <c r="AV62" s="34">
        <v>90</v>
      </c>
      <c r="AW62" s="34">
        <v>595</v>
      </c>
      <c r="AX62" s="34">
        <v>738</v>
      </c>
      <c r="AY62" s="34">
        <v>63</v>
      </c>
      <c r="AZ62" s="34" t="s">
        <v>97</v>
      </c>
      <c r="BA62" s="34" t="s">
        <v>97</v>
      </c>
      <c r="BB62" s="34" t="s">
        <v>97</v>
      </c>
      <c r="BC62" s="34" t="s">
        <v>97</v>
      </c>
      <c r="BD62" s="34" t="s">
        <v>97</v>
      </c>
      <c r="BE62" s="34" t="s">
        <v>97</v>
      </c>
      <c r="BF62" s="34" t="s">
        <v>97</v>
      </c>
      <c r="BG62" s="34">
        <v>1884</v>
      </c>
      <c r="BH62" s="34">
        <v>13</v>
      </c>
      <c r="BI62" s="34">
        <v>1846</v>
      </c>
      <c r="BJ62" s="34" t="s">
        <v>97</v>
      </c>
      <c r="BK62" s="34">
        <v>12</v>
      </c>
      <c r="BL62" s="34">
        <v>13</v>
      </c>
      <c r="BM62" s="34">
        <v>5</v>
      </c>
      <c r="BN62" s="34">
        <v>1879</v>
      </c>
      <c r="BO62" s="34">
        <v>1178</v>
      </c>
      <c r="BP62" s="34">
        <v>504</v>
      </c>
      <c r="BQ62" s="34">
        <v>1648</v>
      </c>
      <c r="BR62" s="34">
        <v>216</v>
      </c>
      <c r="BS62" s="34">
        <v>1884</v>
      </c>
      <c r="BT62" s="34">
        <v>1697</v>
      </c>
      <c r="BU62" s="34">
        <v>187</v>
      </c>
      <c r="BV62" s="34">
        <v>1594</v>
      </c>
      <c r="BW62" s="34">
        <v>289</v>
      </c>
      <c r="BX62" s="34">
        <v>1782</v>
      </c>
      <c r="BY62" s="34">
        <v>102</v>
      </c>
      <c r="BZ62" s="34">
        <v>1791</v>
      </c>
      <c r="CA62" s="34">
        <v>93</v>
      </c>
      <c r="CB62" s="34" t="s">
        <v>97</v>
      </c>
      <c r="CC62" s="34">
        <v>537</v>
      </c>
    </row>
    <row r="63" spans="1:81" ht="15">
      <c r="A63" s="33" t="s">
        <v>3</v>
      </c>
      <c r="B63" s="33" t="s">
        <v>164</v>
      </c>
      <c r="C63" s="33">
        <v>23</v>
      </c>
      <c r="D63" s="33">
        <v>36</v>
      </c>
      <c r="E63" s="33">
        <v>1</v>
      </c>
      <c r="F63" s="33">
        <v>7</v>
      </c>
      <c r="G63" s="33">
        <v>14</v>
      </c>
      <c r="H63" s="33" t="s">
        <v>97</v>
      </c>
      <c r="I63" s="33">
        <v>17</v>
      </c>
      <c r="J63" s="33">
        <v>3</v>
      </c>
      <c r="K63" s="33">
        <v>22</v>
      </c>
      <c r="L63" s="33">
        <v>12</v>
      </c>
      <c r="M63" s="33">
        <v>27</v>
      </c>
      <c r="N63" s="33">
        <v>74</v>
      </c>
      <c r="O63" s="33">
        <v>88</v>
      </c>
      <c r="P63" s="33">
        <v>23</v>
      </c>
      <c r="Q63" s="33">
        <v>139</v>
      </c>
      <c r="R63" s="33">
        <v>139</v>
      </c>
      <c r="S63" s="33">
        <v>23</v>
      </c>
      <c r="T63" s="33">
        <v>75</v>
      </c>
      <c r="U63" s="33">
        <v>87</v>
      </c>
      <c r="V63" s="33">
        <v>131</v>
      </c>
      <c r="W63" s="33">
        <v>31</v>
      </c>
      <c r="X63" s="33">
        <v>19</v>
      </c>
      <c r="Y63" s="33">
        <v>4</v>
      </c>
      <c r="Z63" s="33">
        <v>60</v>
      </c>
      <c r="AA63" s="33">
        <v>16</v>
      </c>
      <c r="AB63" s="33">
        <v>35</v>
      </c>
      <c r="AC63" s="33">
        <v>20</v>
      </c>
      <c r="AD63" s="33">
        <v>2</v>
      </c>
      <c r="AE63" s="33">
        <v>24</v>
      </c>
      <c r="AF63" s="33">
        <v>39</v>
      </c>
      <c r="AG63" s="33">
        <v>97</v>
      </c>
      <c r="AH63" s="33">
        <v>7</v>
      </c>
      <c r="AI63" s="33">
        <v>79</v>
      </c>
      <c r="AJ63" s="33">
        <v>76</v>
      </c>
      <c r="AK63" s="34">
        <v>157</v>
      </c>
      <c r="AL63" s="34">
        <v>5</v>
      </c>
      <c r="AM63" s="34">
        <v>42</v>
      </c>
      <c r="AN63" s="34">
        <v>37</v>
      </c>
      <c r="AO63" s="34">
        <v>29</v>
      </c>
      <c r="AP63" s="34">
        <v>33</v>
      </c>
      <c r="AQ63" s="34">
        <v>21</v>
      </c>
      <c r="AR63" s="34">
        <v>51</v>
      </c>
      <c r="AS63" s="34">
        <v>4</v>
      </c>
      <c r="AT63" s="34">
        <v>17</v>
      </c>
      <c r="AU63" s="34">
        <v>4</v>
      </c>
      <c r="AV63" s="34" t="s">
        <v>97</v>
      </c>
      <c r="AW63" s="34">
        <v>25</v>
      </c>
      <c r="AX63" s="34">
        <v>61</v>
      </c>
      <c r="AY63" s="34" t="s">
        <v>97</v>
      </c>
      <c r="AZ63" s="34" t="s">
        <v>97</v>
      </c>
      <c r="BA63" s="34" t="s">
        <v>97</v>
      </c>
      <c r="BB63" s="34">
        <v>5</v>
      </c>
      <c r="BC63" s="34">
        <v>20</v>
      </c>
      <c r="BD63" s="34">
        <v>38</v>
      </c>
      <c r="BE63" s="34">
        <v>46</v>
      </c>
      <c r="BF63" s="34">
        <v>35</v>
      </c>
      <c r="BG63" s="34">
        <v>13</v>
      </c>
      <c r="BH63" s="34">
        <v>162</v>
      </c>
      <c r="BI63" s="34" t="s">
        <v>97</v>
      </c>
      <c r="BJ63" s="34" t="s">
        <v>97</v>
      </c>
      <c r="BK63" s="34" t="s">
        <v>97</v>
      </c>
      <c r="BL63" s="34" t="s">
        <v>97</v>
      </c>
      <c r="BM63" s="34" t="s">
        <v>97</v>
      </c>
      <c r="BN63" s="34">
        <v>162</v>
      </c>
      <c r="BO63" s="34">
        <v>107</v>
      </c>
      <c r="BP63" s="34">
        <v>45</v>
      </c>
      <c r="BQ63" s="34">
        <v>133</v>
      </c>
      <c r="BR63" s="34">
        <v>25</v>
      </c>
      <c r="BS63" s="34">
        <v>162</v>
      </c>
      <c r="BT63" s="34">
        <v>155</v>
      </c>
      <c r="BU63" s="34">
        <v>7</v>
      </c>
      <c r="BV63" s="34">
        <v>128</v>
      </c>
      <c r="BW63" s="34">
        <v>34</v>
      </c>
      <c r="BX63" s="34">
        <v>154</v>
      </c>
      <c r="BY63" s="34">
        <v>8</v>
      </c>
      <c r="BZ63" s="34">
        <v>162</v>
      </c>
      <c r="CA63" s="34" t="s">
        <v>97</v>
      </c>
      <c r="CB63" s="34" t="s">
        <v>97</v>
      </c>
      <c r="CC63" s="34">
        <v>28</v>
      </c>
    </row>
    <row r="64" spans="2:81" ht="15">
      <c r="B64" s="33" t="s">
        <v>5</v>
      </c>
      <c r="C64" s="33">
        <v>2912</v>
      </c>
      <c r="D64" s="33">
        <v>1617</v>
      </c>
      <c r="E64" s="33">
        <v>1993</v>
      </c>
      <c r="F64" s="33">
        <v>2376</v>
      </c>
      <c r="G64" s="33">
        <v>1734</v>
      </c>
      <c r="H64" s="33">
        <v>1950</v>
      </c>
      <c r="I64" s="33">
        <v>1733</v>
      </c>
      <c r="J64" s="33">
        <v>2035</v>
      </c>
      <c r="K64" s="33">
        <v>2105</v>
      </c>
      <c r="L64" s="33">
        <v>2336</v>
      </c>
      <c r="M64" s="33">
        <v>1831</v>
      </c>
      <c r="N64" s="33">
        <v>9966</v>
      </c>
      <c r="O64" s="33">
        <v>12656</v>
      </c>
      <c r="P64" s="33">
        <v>5854</v>
      </c>
      <c r="Q64" s="33">
        <v>16768</v>
      </c>
      <c r="R64" s="33">
        <v>20243</v>
      </c>
      <c r="S64" s="33">
        <v>2379</v>
      </c>
      <c r="T64" s="33">
        <v>9618</v>
      </c>
      <c r="U64" s="33">
        <v>13004</v>
      </c>
      <c r="V64" s="33">
        <v>18278</v>
      </c>
      <c r="W64" s="33">
        <v>4344</v>
      </c>
      <c r="X64" s="33">
        <v>2280</v>
      </c>
      <c r="Y64" s="33">
        <v>671</v>
      </c>
      <c r="Z64" s="33">
        <v>9960</v>
      </c>
      <c r="AA64" s="33">
        <v>1951</v>
      </c>
      <c r="AB64" s="33">
        <v>5085</v>
      </c>
      <c r="AC64" s="33">
        <v>2099</v>
      </c>
      <c r="AD64" s="33">
        <v>167</v>
      </c>
      <c r="AE64" s="33">
        <v>2910</v>
      </c>
      <c r="AF64" s="33">
        <v>6251</v>
      </c>
      <c r="AG64" s="33">
        <v>13294</v>
      </c>
      <c r="AH64" s="33">
        <v>2858</v>
      </c>
      <c r="AI64" s="33">
        <v>6905</v>
      </c>
      <c r="AJ64" s="33">
        <v>12686</v>
      </c>
      <c r="AK64" s="34">
        <v>18579</v>
      </c>
      <c r="AL64" s="34">
        <v>4043</v>
      </c>
      <c r="AM64" s="34">
        <v>4386</v>
      </c>
      <c r="AN64" s="34">
        <v>4316</v>
      </c>
      <c r="AO64" s="34">
        <v>4472</v>
      </c>
      <c r="AP64" s="34">
        <v>4765</v>
      </c>
      <c r="AQ64" s="34">
        <v>4683</v>
      </c>
      <c r="AR64" s="34">
        <v>2756</v>
      </c>
      <c r="AS64" s="34">
        <v>2598</v>
      </c>
      <c r="AT64" s="34">
        <v>1896</v>
      </c>
      <c r="AU64" s="34">
        <v>1489</v>
      </c>
      <c r="AV64" s="34">
        <v>1199</v>
      </c>
      <c r="AW64" s="34">
        <v>5739</v>
      </c>
      <c r="AX64" s="34">
        <v>6515</v>
      </c>
      <c r="AY64" s="34">
        <v>241</v>
      </c>
      <c r="AZ64" s="34">
        <v>26</v>
      </c>
      <c r="BA64" s="34">
        <v>124</v>
      </c>
      <c r="BB64" s="34">
        <v>1001</v>
      </c>
      <c r="BC64" s="34">
        <v>2243</v>
      </c>
      <c r="BD64" s="34">
        <v>6732</v>
      </c>
      <c r="BE64" s="34">
        <v>7013</v>
      </c>
      <c r="BF64" s="34">
        <v>3141</v>
      </c>
      <c r="BG64" s="34">
        <v>1846</v>
      </c>
      <c r="BH64" s="34" t="s">
        <v>97</v>
      </c>
      <c r="BI64" s="34">
        <v>22622</v>
      </c>
      <c r="BJ64" s="34" t="s">
        <v>97</v>
      </c>
      <c r="BK64" s="34" t="s">
        <v>97</v>
      </c>
      <c r="BL64" s="34" t="s">
        <v>97</v>
      </c>
      <c r="BM64" s="34">
        <v>152</v>
      </c>
      <c r="BN64" s="34">
        <v>22470</v>
      </c>
      <c r="BO64" s="34">
        <v>14396</v>
      </c>
      <c r="BP64" s="34">
        <v>6076</v>
      </c>
      <c r="BQ64" s="34">
        <v>18861</v>
      </c>
      <c r="BR64" s="34">
        <v>3457</v>
      </c>
      <c r="BS64" s="34">
        <v>22622</v>
      </c>
      <c r="BT64" s="34">
        <v>20931</v>
      </c>
      <c r="BU64" s="34">
        <v>1691</v>
      </c>
      <c r="BV64" s="34">
        <v>18223</v>
      </c>
      <c r="BW64" s="34">
        <v>4352</v>
      </c>
      <c r="BX64" s="34">
        <v>21292</v>
      </c>
      <c r="BY64" s="34">
        <v>1301</v>
      </c>
      <c r="BZ64" s="34">
        <v>21423</v>
      </c>
      <c r="CA64" s="34">
        <v>1199</v>
      </c>
      <c r="CB64" s="34" t="s">
        <v>97</v>
      </c>
      <c r="CC64" s="34">
        <v>4664</v>
      </c>
    </row>
    <row r="65" spans="2:81" ht="15">
      <c r="B65" s="33" t="s">
        <v>6</v>
      </c>
      <c r="C65" s="33">
        <v>17</v>
      </c>
      <c r="D65" s="33" t="s">
        <v>97</v>
      </c>
      <c r="E65" s="33">
        <v>23</v>
      </c>
      <c r="F65" s="33">
        <v>24</v>
      </c>
      <c r="G65" s="33">
        <v>35</v>
      </c>
      <c r="H65" s="33">
        <v>41</v>
      </c>
      <c r="I65" s="33">
        <v>324</v>
      </c>
      <c r="J65" s="33">
        <v>27</v>
      </c>
      <c r="K65" s="33">
        <v>18</v>
      </c>
      <c r="L65" s="33">
        <v>3</v>
      </c>
      <c r="M65" s="33">
        <v>39</v>
      </c>
      <c r="N65" s="33">
        <v>314</v>
      </c>
      <c r="O65" s="33">
        <v>237</v>
      </c>
      <c r="P65" s="33">
        <v>80</v>
      </c>
      <c r="Q65" s="33">
        <v>471</v>
      </c>
      <c r="R65" s="33">
        <v>481</v>
      </c>
      <c r="S65" s="33">
        <v>70</v>
      </c>
      <c r="T65" s="33">
        <v>300</v>
      </c>
      <c r="U65" s="33">
        <v>251</v>
      </c>
      <c r="V65" s="33">
        <v>481</v>
      </c>
      <c r="W65" s="33">
        <v>70</v>
      </c>
      <c r="X65" s="33">
        <v>84</v>
      </c>
      <c r="Y65" s="33">
        <v>21</v>
      </c>
      <c r="Z65" s="33">
        <v>229</v>
      </c>
      <c r="AA65" s="33">
        <v>53</v>
      </c>
      <c r="AB65" s="33">
        <v>126</v>
      </c>
      <c r="AC65" s="33">
        <v>63</v>
      </c>
      <c r="AD65" s="33">
        <v>2</v>
      </c>
      <c r="AE65" s="33">
        <v>44</v>
      </c>
      <c r="AF65" s="33">
        <v>130</v>
      </c>
      <c r="AG65" s="33">
        <v>375</v>
      </c>
      <c r="AH65" s="33">
        <v>88</v>
      </c>
      <c r="AI65" s="33">
        <v>145</v>
      </c>
      <c r="AJ65" s="33">
        <v>318</v>
      </c>
      <c r="AK65" s="34">
        <v>482</v>
      </c>
      <c r="AL65" s="34">
        <v>69</v>
      </c>
      <c r="AM65" s="34">
        <v>118</v>
      </c>
      <c r="AN65" s="34">
        <v>118</v>
      </c>
      <c r="AO65" s="34">
        <v>70</v>
      </c>
      <c r="AP65" s="34">
        <v>181</v>
      </c>
      <c r="AQ65" s="34">
        <v>64</v>
      </c>
      <c r="AR65" s="34">
        <v>13</v>
      </c>
      <c r="AS65" s="34">
        <v>8</v>
      </c>
      <c r="AT65" s="34">
        <v>17</v>
      </c>
      <c r="AU65" s="34">
        <v>11</v>
      </c>
      <c r="AV65" s="34">
        <v>1</v>
      </c>
      <c r="AW65" s="34">
        <v>430</v>
      </c>
      <c r="AX65" s="34">
        <v>61</v>
      </c>
      <c r="AY65" s="34" t="s">
        <v>97</v>
      </c>
      <c r="AZ65" s="34" t="s">
        <v>97</v>
      </c>
      <c r="BA65" s="34">
        <v>10</v>
      </c>
      <c r="BB65" s="34">
        <v>28</v>
      </c>
      <c r="BC65" s="34">
        <v>14</v>
      </c>
      <c r="BD65" s="34">
        <v>68</v>
      </c>
      <c r="BE65" s="34">
        <v>402</v>
      </c>
      <c r="BF65" s="34">
        <v>32</v>
      </c>
      <c r="BG65" s="34" t="s">
        <v>97</v>
      </c>
      <c r="BH65" s="34" t="s">
        <v>97</v>
      </c>
      <c r="BI65" s="34" t="s">
        <v>97</v>
      </c>
      <c r="BJ65" s="34">
        <v>551</v>
      </c>
      <c r="BK65" s="34" t="s">
        <v>97</v>
      </c>
      <c r="BL65" s="34" t="s">
        <v>97</v>
      </c>
      <c r="BM65" s="34">
        <v>9</v>
      </c>
      <c r="BN65" s="34">
        <v>542</v>
      </c>
      <c r="BO65" s="34">
        <v>395</v>
      </c>
      <c r="BP65" s="34">
        <v>112</v>
      </c>
      <c r="BQ65" s="34">
        <v>461</v>
      </c>
      <c r="BR65" s="34">
        <v>79</v>
      </c>
      <c r="BS65" s="34">
        <v>551</v>
      </c>
      <c r="BT65" s="34">
        <v>542</v>
      </c>
      <c r="BU65" s="34">
        <v>9</v>
      </c>
      <c r="BV65" s="34">
        <v>436</v>
      </c>
      <c r="BW65" s="34">
        <v>115</v>
      </c>
      <c r="BX65" s="34">
        <v>546</v>
      </c>
      <c r="BY65" s="34">
        <v>5</v>
      </c>
      <c r="BZ65" s="34">
        <v>529</v>
      </c>
      <c r="CA65" s="34">
        <v>22</v>
      </c>
      <c r="CB65" s="34" t="s">
        <v>97</v>
      </c>
      <c r="CC65" s="34">
        <v>132</v>
      </c>
    </row>
    <row r="66" spans="2:81" ht="15">
      <c r="B66" s="33" t="s">
        <v>165</v>
      </c>
      <c r="C66" s="33">
        <v>51</v>
      </c>
      <c r="D66" s="33">
        <v>49</v>
      </c>
      <c r="E66" s="33">
        <v>43</v>
      </c>
      <c r="F66" s="33">
        <v>13</v>
      </c>
      <c r="G66" s="33">
        <v>6</v>
      </c>
      <c r="H66" s="33">
        <v>34</v>
      </c>
      <c r="I66" s="33">
        <v>25</v>
      </c>
      <c r="J66" s="33">
        <v>10</v>
      </c>
      <c r="K66" s="33">
        <v>145</v>
      </c>
      <c r="L66" s="33">
        <v>56</v>
      </c>
      <c r="M66" s="33">
        <v>11</v>
      </c>
      <c r="N66" s="33">
        <v>158</v>
      </c>
      <c r="O66" s="33">
        <v>285</v>
      </c>
      <c r="P66" s="33">
        <v>82</v>
      </c>
      <c r="Q66" s="33">
        <v>361</v>
      </c>
      <c r="R66" s="33">
        <v>375</v>
      </c>
      <c r="S66" s="33">
        <v>68</v>
      </c>
      <c r="T66" s="33">
        <v>141</v>
      </c>
      <c r="U66" s="33">
        <v>302</v>
      </c>
      <c r="V66" s="33">
        <v>304</v>
      </c>
      <c r="W66" s="33">
        <v>139</v>
      </c>
      <c r="X66" s="33">
        <v>82</v>
      </c>
      <c r="Y66" s="33">
        <v>26</v>
      </c>
      <c r="Z66" s="33">
        <v>176</v>
      </c>
      <c r="AA66" s="33">
        <v>60</v>
      </c>
      <c r="AB66" s="33">
        <v>86</v>
      </c>
      <c r="AC66" s="33">
        <v>58</v>
      </c>
      <c r="AD66" s="33">
        <v>9</v>
      </c>
      <c r="AE66" s="33">
        <v>63</v>
      </c>
      <c r="AF66" s="33">
        <v>169</v>
      </c>
      <c r="AG66" s="33">
        <v>202</v>
      </c>
      <c r="AH66" s="33">
        <v>84</v>
      </c>
      <c r="AI66" s="33">
        <v>168</v>
      </c>
      <c r="AJ66" s="33">
        <v>191</v>
      </c>
      <c r="AK66" s="34">
        <v>395</v>
      </c>
      <c r="AL66" s="34">
        <v>48</v>
      </c>
      <c r="AM66" s="34">
        <v>171</v>
      </c>
      <c r="AN66" s="34">
        <v>49</v>
      </c>
      <c r="AO66" s="34">
        <v>116</v>
      </c>
      <c r="AP66" s="34">
        <v>51</v>
      </c>
      <c r="AQ66" s="34">
        <v>56</v>
      </c>
      <c r="AR66" s="34">
        <v>71</v>
      </c>
      <c r="AS66" s="34">
        <v>26</v>
      </c>
      <c r="AT66" s="34">
        <v>46</v>
      </c>
      <c r="AU66" s="34">
        <v>8</v>
      </c>
      <c r="AV66" s="34" t="s">
        <v>97</v>
      </c>
      <c r="AW66" s="34">
        <v>67</v>
      </c>
      <c r="AX66" s="34">
        <v>206</v>
      </c>
      <c r="AY66" s="34">
        <v>7</v>
      </c>
      <c r="AZ66" s="34">
        <v>2</v>
      </c>
      <c r="BA66" s="34">
        <v>10</v>
      </c>
      <c r="BB66" s="34">
        <v>10</v>
      </c>
      <c r="BC66" s="34">
        <v>48</v>
      </c>
      <c r="BD66" s="34">
        <v>107</v>
      </c>
      <c r="BE66" s="34">
        <v>186</v>
      </c>
      <c r="BF66" s="34">
        <v>52</v>
      </c>
      <c r="BG66" s="34">
        <v>12</v>
      </c>
      <c r="BH66" s="34" t="s">
        <v>97</v>
      </c>
      <c r="BI66" s="34" t="s">
        <v>97</v>
      </c>
      <c r="BJ66" s="34" t="s">
        <v>97</v>
      </c>
      <c r="BK66" s="34">
        <v>443</v>
      </c>
      <c r="BL66" s="34" t="s">
        <v>97</v>
      </c>
      <c r="BM66" s="34">
        <v>3</v>
      </c>
      <c r="BN66" s="34">
        <v>440</v>
      </c>
      <c r="BO66" s="34">
        <v>292</v>
      </c>
      <c r="BP66" s="34">
        <v>109</v>
      </c>
      <c r="BQ66" s="34">
        <v>357</v>
      </c>
      <c r="BR66" s="34">
        <v>76</v>
      </c>
      <c r="BS66" s="34">
        <v>443</v>
      </c>
      <c r="BT66" s="34">
        <v>411</v>
      </c>
      <c r="BU66" s="34">
        <v>32</v>
      </c>
      <c r="BV66" s="34">
        <v>367</v>
      </c>
      <c r="BW66" s="34">
        <v>76</v>
      </c>
      <c r="BX66" s="34">
        <v>414</v>
      </c>
      <c r="BY66" s="34">
        <v>29</v>
      </c>
      <c r="BZ66" s="34">
        <v>426</v>
      </c>
      <c r="CA66" s="34">
        <v>17</v>
      </c>
      <c r="CB66" s="34" t="s">
        <v>97</v>
      </c>
      <c r="CC66" s="34">
        <v>111</v>
      </c>
    </row>
    <row r="67" spans="2:81" ht="15">
      <c r="B67" s="33" t="s">
        <v>166</v>
      </c>
      <c r="C67" s="33" t="s">
        <v>97</v>
      </c>
      <c r="D67" s="33" t="s">
        <v>97</v>
      </c>
      <c r="E67" s="33" t="s">
        <v>97</v>
      </c>
      <c r="F67" s="33" t="s">
        <v>97</v>
      </c>
      <c r="G67" s="33">
        <v>8</v>
      </c>
      <c r="H67" s="33" t="s">
        <v>97</v>
      </c>
      <c r="I67" s="33">
        <v>2</v>
      </c>
      <c r="J67" s="33">
        <v>17</v>
      </c>
      <c r="K67" s="33">
        <v>3</v>
      </c>
      <c r="L67" s="33">
        <v>24</v>
      </c>
      <c r="M67" s="33">
        <v>10</v>
      </c>
      <c r="N67" s="33">
        <v>20</v>
      </c>
      <c r="O67" s="33">
        <v>44</v>
      </c>
      <c r="P67" s="33">
        <v>28</v>
      </c>
      <c r="Q67" s="33">
        <v>36</v>
      </c>
      <c r="R67" s="33">
        <v>59</v>
      </c>
      <c r="S67" s="33">
        <v>5</v>
      </c>
      <c r="T67" s="33">
        <v>26</v>
      </c>
      <c r="U67" s="33">
        <v>38</v>
      </c>
      <c r="V67" s="33">
        <v>51</v>
      </c>
      <c r="W67" s="33">
        <v>13</v>
      </c>
      <c r="X67" s="33">
        <v>8</v>
      </c>
      <c r="Y67" s="33">
        <v>7</v>
      </c>
      <c r="Z67" s="33">
        <v>22</v>
      </c>
      <c r="AA67" s="33">
        <v>4</v>
      </c>
      <c r="AB67" s="33">
        <v>12</v>
      </c>
      <c r="AC67" s="33">
        <v>12</v>
      </c>
      <c r="AD67" s="33" t="s">
        <v>97</v>
      </c>
      <c r="AE67" s="33">
        <v>10</v>
      </c>
      <c r="AF67" s="33">
        <v>18</v>
      </c>
      <c r="AG67" s="33">
        <v>36</v>
      </c>
      <c r="AH67" s="33">
        <v>9</v>
      </c>
      <c r="AI67" s="33">
        <v>10</v>
      </c>
      <c r="AJ67" s="33">
        <v>39</v>
      </c>
      <c r="AK67" s="34">
        <v>51</v>
      </c>
      <c r="AL67" s="34">
        <v>13</v>
      </c>
      <c r="AM67" s="34">
        <v>5</v>
      </c>
      <c r="AN67" s="34">
        <v>21</v>
      </c>
      <c r="AO67" s="34">
        <v>4</v>
      </c>
      <c r="AP67" s="34">
        <v>16</v>
      </c>
      <c r="AQ67" s="34">
        <v>18</v>
      </c>
      <c r="AR67" s="34" t="s">
        <v>97</v>
      </c>
      <c r="AS67" s="34" t="s">
        <v>97</v>
      </c>
      <c r="AT67" s="34">
        <v>5</v>
      </c>
      <c r="AU67" s="34" t="s">
        <v>97</v>
      </c>
      <c r="AV67" s="34" t="s">
        <v>97</v>
      </c>
      <c r="AW67" s="34">
        <v>19</v>
      </c>
      <c r="AX67" s="34">
        <v>40</v>
      </c>
      <c r="AY67" s="34" t="s">
        <v>97</v>
      </c>
      <c r="AZ67" s="34" t="s">
        <v>97</v>
      </c>
      <c r="BA67" s="34" t="s">
        <v>97</v>
      </c>
      <c r="BB67" s="34">
        <v>2</v>
      </c>
      <c r="BC67" s="34" t="s">
        <v>97</v>
      </c>
      <c r="BD67" s="34">
        <v>8</v>
      </c>
      <c r="BE67" s="34">
        <v>20</v>
      </c>
      <c r="BF67" s="34">
        <v>21</v>
      </c>
      <c r="BG67" s="34">
        <v>13</v>
      </c>
      <c r="BH67" s="34" t="s">
        <v>97</v>
      </c>
      <c r="BI67" s="34" t="s">
        <v>97</v>
      </c>
      <c r="BJ67" s="34" t="s">
        <v>97</v>
      </c>
      <c r="BK67" s="34" t="s">
        <v>97</v>
      </c>
      <c r="BL67" s="34">
        <v>64</v>
      </c>
      <c r="BM67" s="34" t="s">
        <v>97</v>
      </c>
      <c r="BN67" s="34">
        <v>64</v>
      </c>
      <c r="BO67" s="34">
        <v>46</v>
      </c>
      <c r="BP67" s="34">
        <v>13</v>
      </c>
      <c r="BQ67" s="34">
        <v>57</v>
      </c>
      <c r="BR67" s="34">
        <v>7</v>
      </c>
      <c r="BS67" s="34">
        <v>64</v>
      </c>
      <c r="BT67" s="34">
        <v>58</v>
      </c>
      <c r="BU67" s="34">
        <v>6</v>
      </c>
      <c r="BV67" s="34">
        <v>62</v>
      </c>
      <c r="BW67" s="34">
        <v>2</v>
      </c>
      <c r="BX67" s="34">
        <v>50</v>
      </c>
      <c r="BY67" s="34">
        <v>14</v>
      </c>
      <c r="BZ67" s="34">
        <v>62</v>
      </c>
      <c r="CA67" s="34">
        <v>2</v>
      </c>
      <c r="CB67" s="34" t="s">
        <v>97</v>
      </c>
      <c r="CC67" s="34">
        <v>16</v>
      </c>
    </row>
    <row r="68" spans="1:81" ht="15">
      <c r="A68" s="33" t="s">
        <v>184</v>
      </c>
      <c r="B68" s="33" t="s">
        <v>167</v>
      </c>
      <c r="C68" s="33">
        <v>18</v>
      </c>
      <c r="D68" s="33">
        <v>48</v>
      </c>
      <c r="E68" s="33">
        <v>34</v>
      </c>
      <c r="F68" s="33">
        <v>41</v>
      </c>
      <c r="G68" s="33">
        <v>47</v>
      </c>
      <c r="H68" s="33">
        <v>74</v>
      </c>
      <c r="I68" s="33">
        <v>35</v>
      </c>
      <c r="J68" s="33">
        <v>47</v>
      </c>
      <c r="K68" s="33">
        <v>59</v>
      </c>
      <c r="L68" s="33">
        <v>45</v>
      </c>
      <c r="M68" s="33">
        <v>62</v>
      </c>
      <c r="N68" s="33">
        <v>165</v>
      </c>
      <c r="O68" s="33">
        <v>345</v>
      </c>
      <c r="P68" s="33">
        <v>64</v>
      </c>
      <c r="Q68" s="33">
        <v>446</v>
      </c>
      <c r="R68" s="33">
        <v>421</v>
      </c>
      <c r="S68" s="33">
        <v>89</v>
      </c>
      <c r="T68" s="33">
        <v>158</v>
      </c>
      <c r="U68" s="33">
        <v>352</v>
      </c>
      <c r="V68" s="33">
        <v>183</v>
      </c>
      <c r="W68" s="33">
        <v>327</v>
      </c>
      <c r="X68" s="33">
        <v>7</v>
      </c>
      <c r="Y68" s="33">
        <v>1</v>
      </c>
      <c r="Z68" s="33">
        <v>305</v>
      </c>
      <c r="AA68" s="33">
        <v>93</v>
      </c>
      <c r="AB68" s="33">
        <v>6</v>
      </c>
      <c r="AC68" s="33">
        <v>2</v>
      </c>
      <c r="AD68" s="33">
        <v>82</v>
      </c>
      <c r="AE68" s="33">
        <v>236</v>
      </c>
      <c r="AF68" s="33">
        <v>150</v>
      </c>
      <c r="AG68" s="33">
        <v>42</v>
      </c>
      <c r="AH68" s="33">
        <v>235</v>
      </c>
      <c r="AI68" s="33">
        <v>170</v>
      </c>
      <c r="AJ68" s="33">
        <v>97</v>
      </c>
      <c r="AK68" s="34">
        <v>281</v>
      </c>
      <c r="AL68" s="34">
        <v>229</v>
      </c>
      <c r="AM68" s="34">
        <v>156</v>
      </c>
      <c r="AN68" s="34">
        <v>102</v>
      </c>
      <c r="AO68" s="34">
        <v>109</v>
      </c>
      <c r="AP68" s="34">
        <v>106</v>
      </c>
      <c r="AQ68" s="34">
        <v>37</v>
      </c>
      <c r="AR68" s="34">
        <v>25</v>
      </c>
      <c r="AS68" s="34">
        <v>20</v>
      </c>
      <c r="AT68" s="34">
        <v>10</v>
      </c>
      <c r="AU68" s="34">
        <v>8</v>
      </c>
      <c r="AV68" s="34">
        <v>16</v>
      </c>
      <c r="AW68" s="34">
        <v>45</v>
      </c>
      <c r="AX68" s="34">
        <v>36</v>
      </c>
      <c r="AY68" s="34" t="s">
        <v>97</v>
      </c>
      <c r="AZ68" s="34" t="s">
        <v>97</v>
      </c>
      <c r="BA68" s="34">
        <v>4</v>
      </c>
      <c r="BB68" s="34">
        <v>2</v>
      </c>
      <c r="BC68" s="34">
        <v>20</v>
      </c>
      <c r="BD68" s="34">
        <v>29</v>
      </c>
      <c r="BE68" s="34">
        <v>47</v>
      </c>
      <c r="BF68" s="34">
        <v>5</v>
      </c>
      <c r="BG68" s="34">
        <v>5</v>
      </c>
      <c r="BH68" s="34" t="s">
        <v>97</v>
      </c>
      <c r="BI68" s="34">
        <v>152</v>
      </c>
      <c r="BJ68" s="34">
        <v>9</v>
      </c>
      <c r="BK68" s="34">
        <v>3</v>
      </c>
      <c r="BL68" s="34" t="s">
        <v>97</v>
      </c>
      <c r="BM68" s="34">
        <v>510</v>
      </c>
      <c r="BN68" s="34" t="s">
        <v>97</v>
      </c>
      <c r="BO68" s="34">
        <v>333</v>
      </c>
      <c r="BP68" s="34">
        <v>122</v>
      </c>
      <c r="BQ68" s="34">
        <v>148</v>
      </c>
      <c r="BR68" s="34">
        <v>50</v>
      </c>
      <c r="BS68" s="34">
        <v>510</v>
      </c>
      <c r="BT68" s="34">
        <v>262</v>
      </c>
      <c r="BU68" s="34">
        <v>248</v>
      </c>
      <c r="BV68" s="34">
        <v>325</v>
      </c>
      <c r="BW68" s="34">
        <v>177</v>
      </c>
      <c r="BX68" s="34">
        <v>412</v>
      </c>
      <c r="BY68" s="34">
        <v>61</v>
      </c>
      <c r="BZ68" s="34">
        <v>376</v>
      </c>
      <c r="CA68" s="34">
        <v>134</v>
      </c>
      <c r="CB68" s="34" t="s">
        <v>97</v>
      </c>
      <c r="CC68" s="34">
        <v>8</v>
      </c>
    </row>
    <row r="69" spans="2:81" ht="15">
      <c r="B69" s="33" t="s">
        <v>168</v>
      </c>
      <c r="C69" s="33">
        <v>3066</v>
      </c>
      <c r="D69" s="33">
        <v>1763</v>
      </c>
      <c r="E69" s="33">
        <v>2115</v>
      </c>
      <c r="F69" s="33">
        <v>2490</v>
      </c>
      <c r="G69" s="33">
        <v>1911</v>
      </c>
      <c r="H69" s="33">
        <v>2087</v>
      </c>
      <c r="I69" s="33">
        <v>2192</v>
      </c>
      <c r="J69" s="33">
        <v>2151</v>
      </c>
      <c r="K69" s="33">
        <v>2366</v>
      </c>
      <c r="L69" s="33">
        <v>2529</v>
      </c>
      <c r="M69" s="33">
        <v>2039</v>
      </c>
      <c r="N69" s="33">
        <v>10899</v>
      </c>
      <c r="O69" s="33">
        <v>13810</v>
      </c>
      <c r="P69" s="33">
        <v>6285</v>
      </c>
      <c r="Q69" s="33">
        <v>18424</v>
      </c>
      <c r="R69" s="33">
        <v>22031</v>
      </c>
      <c r="S69" s="33">
        <v>2678</v>
      </c>
      <c r="T69" s="33">
        <v>10534</v>
      </c>
      <c r="U69" s="33">
        <v>14175</v>
      </c>
      <c r="V69" s="33">
        <v>19731</v>
      </c>
      <c r="W69" s="33">
        <v>4978</v>
      </c>
      <c r="X69" s="33">
        <v>2467</v>
      </c>
      <c r="Y69" s="33">
        <v>728</v>
      </c>
      <c r="Z69" s="33">
        <v>10885</v>
      </c>
      <c r="AA69" s="33">
        <v>2172</v>
      </c>
      <c r="AB69" s="33">
        <v>5340</v>
      </c>
      <c r="AC69" s="33">
        <v>2250</v>
      </c>
      <c r="AD69" s="33">
        <v>195</v>
      </c>
      <c r="AE69" s="33">
        <v>3240</v>
      </c>
      <c r="AF69" s="33">
        <v>6887</v>
      </c>
      <c r="AG69" s="33">
        <v>14387</v>
      </c>
      <c r="AH69" s="33">
        <v>3199</v>
      </c>
      <c r="AI69" s="33">
        <v>7575</v>
      </c>
      <c r="AJ69" s="33">
        <v>13748</v>
      </c>
      <c r="AK69" s="34">
        <v>20404</v>
      </c>
      <c r="AL69" s="34">
        <v>4305</v>
      </c>
      <c r="AM69" s="34">
        <v>4949</v>
      </c>
      <c r="AN69" s="34">
        <v>4678</v>
      </c>
      <c r="AO69" s="34">
        <v>4885</v>
      </c>
      <c r="AP69" s="34">
        <v>5231</v>
      </c>
      <c r="AQ69" s="34">
        <v>4966</v>
      </c>
      <c r="AR69" s="34">
        <v>2866</v>
      </c>
      <c r="AS69" s="34">
        <v>2616</v>
      </c>
      <c r="AT69" s="34">
        <v>1971</v>
      </c>
      <c r="AU69" s="34">
        <v>1504</v>
      </c>
      <c r="AV69" s="34">
        <v>1184</v>
      </c>
      <c r="AW69" s="34">
        <v>6238</v>
      </c>
      <c r="AX69" s="34">
        <v>6853</v>
      </c>
      <c r="AY69" s="34">
        <v>248</v>
      </c>
      <c r="AZ69" s="34">
        <v>28</v>
      </c>
      <c r="BA69" s="34">
        <v>140</v>
      </c>
      <c r="BB69" s="34">
        <v>1044</v>
      </c>
      <c r="BC69" s="34">
        <v>2305</v>
      </c>
      <c r="BD69" s="34">
        <v>6924</v>
      </c>
      <c r="BE69" s="34">
        <v>7625</v>
      </c>
      <c r="BF69" s="34">
        <v>3282</v>
      </c>
      <c r="BG69" s="34">
        <v>1879</v>
      </c>
      <c r="BH69" s="34">
        <v>162</v>
      </c>
      <c r="BI69" s="34">
        <v>22470</v>
      </c>
      <c r="BJ69" s="34">
        <v>542</v>
      </c>
      <c r="BK69" s="34">
        <v>440</v>
      </c>
      <c r="BL69" s="34">
        <v>64</v>
      </c>
      <c r="BM69" s="34" t="s">
        <v>97</v>
      </c>
      <c r="BN69" s="34">
        <v>24709</v>
      </c>
      <c r="BO69" s="34">
        <v>15738</v>
      </c>
      <c r="BP69" s="34">
        <v>6652</v>
      </c>
      <c r="BQ69" s="34">
        <v>20656</v>
      </c>
      <c r="BR69" s="34">
        <v>3813</v>
      </c>
      <c r="BS69" s="34">
        <v>24709</v>
      </c>
      <c r="BT69" s="34">
        <v>22855</v>
      </c>
      <c r="BU69" s="34">
        <v>1854</v>
      </c>
      <c r="BV69" s="34">
        <v>19888</v>
      </c>
      <c r="BW69" s="34">
        <v>4760</v>
      </c>
      <c r="BX69" s="34">
        <v>23299</v>
      </c>
      <c r="BY69" s="34">
        <v>1410</v>
      </c>
      <c r="BZ69" s="34">
        <v>23438</v>
      </c>
      <c r="CA69" s="34">
        <v>1271</v>
      </c>
      <c r="CB69" s="34" t="s">
        <v>97</v>
      </c>
      <c r="CC69" s="34">
        <v>4944</v>
      </c>
    </row>
    <row r="70" spans="1:81" ht="15">
      <c r="A70" s="33" t="s">
        <v>111</v>
      </c>
      <c r="B70" s="33" t="s">
        <v>167</v>
      </c>
      <c r="C70" s="33">
        <v>2248</v>
      </c>
      <c r="D70" s="33">
        <v>1149</v>
      </c>
      <c r="E70" s="33">
        <v>1227</v>
      </c>
      <c r="F70" s="33">
        <v>1517</v>
      </c>
      <c r="G70" s="33">
        <v>1196</v>
      </c>
      <c r="H70" s="33">
        <v>1074</v>
      </c>
      <c r="I70" s="33">
        <v>1458</v>
      </c>
      <c r="J70" s="33">
        <v>1267</v>
      </c>
      <c r="K70" s="33">
        <v>1872</v>
      </c>
      <c r="L70" s="33">
        <v>1721</v>
      </c>
      <c r="M70" s="33">
        <v>1342</v>
      </c>
      <c r="N70" s="33">
        <v>7534</v>
      </c>
      <c r="O70" s="33">
        <v>8537</v>
      </c>
      <c r="P70" s="33">
        <v>4458</v>
      </c>
      <c r="Q70" s="33">
        <v>11613</v>
      </c>
      <c r="R70" s="33">
        <v>14413</v>
      </c>
      <c r="S70" s="33">
        <v>1658</v>
      </c>
      <c r="T70" s="33">
        <v>7298</v>
      </c>
      <c r="U70" s="33">
        <v>8773</v>
      </c>
      <c r="V70" s="33">
        <v>12723</v>
      </c>
      <c r="W70" s="33">
        <v>3348</v>
      </c>
      <c r="X70" s="33">
        <v>1369</v>
      </c>
      <c r="Y70" s="33">
        <v>410</v>
      </c>
      <c r="Z70" s="33">
        <v>7501</v>
      </c>
      <c r="AA70" s="33">
        <v>1458</v>
      </c>
      <c r="AB70" s="33">
        <v>3020</v>
      </c>
      <c r="AC70" s="33">
        <v>1229</v>
      </c>
      <c r="AD70" s="33">
        <v>98</v>
      </c>
      <c r="AE70" s="33">
        <v>1566</v>
      </c>
      <c r="AF70" s="33">
        <v>4647</v>
      </c>
      <c r="AG70" s="33">
        <v>9760</v>
      </c>
      <c r="AH70" s="33">
        <v>2099</v>
      </c>
      <c r="AI70" s="33">
        <v>4686</v>
      </c>
      <c r="AJ70" s="33">
        <v>9158</v>
      </c>
      <c r="AK70" s="34">
        <v>13164</v>
      </c>
      <c r="AL70" s="34">
        <v>2907</v>
      </c>
      <c r="AM70" s="34">
        <v>3054</v>
      </c>
      <c r="AN70" s="34">
        <v>2959</v>
      </c>
      <c r="AO70" s="34">
        <v>3076</v>
      </c>
      <c r="AP70" s="34">
        <v>3316</v>
      </c>
      <c r="AQ70" s="34">
        <v>3666</v>
      </c>
      <c r="AR70" s="34">
        <v>1939</v>
      </c>
      <c r="AS70" s="34">
        <v>1642</v>
      </c>
      <c r="AT70" s="34">
        <v>1354</v>
      </c>
      <c r="AU70" s="34">
        <v>769</v>
      </c>
      <c r="AV70" s="34">
        <v>690</v>
      </c>
      <c r="AW70" s="34">
        <v>3661</v>
      </c>
      <c r="AX70" s="34">
        <v>4883</v>
      </c>
      <c r="AY70" s="34">
        <v>159</v>
      </c>
      <c r="AZ70" s="34">
        <v>25</v>
      </c>
      <c r="BA70" s="34">
        <v>95</v>
      </c>
      <c r="BB70" s="34">
        <v>697</v>
      </c>
      <c r="BC70" s="34">
        <v>1400</v>
      </c>
      <c r="BD70" s="34">
        <v>4557</v>
      </c>
      <c r="BE70" s="34">
        <v>4758</v>
      </c>
      <c r="BF70" s="34">
        <v>2209</v>
      </c>
      <c r="BG70" s="34">
        <v>1178</v>
      </c>
      <c r="BH70" s="34">
        <v>107</v>
      </c>
      <c r="BI70" s="34">
        <v>14396</v>
      </c>
      <c r="BJ70" s="34">
        <v>395</v>
      </c>
      <c r="BK70" s="34">
        <v>292</v>
      </c>
      <c r="BL70" s="34">
        <v>46</v>
      </c>
      <c r="BM70" s="34">
        <v>333</v>
      </c>
      <c r="BN70" s="34">
        <v>15738</v>
      </c>
      <c r="BO70" s="34">
        <v>16071</v>
      </c>
      <c r="BP70" s="34" t="s">
        <v>97</v>
      </c>
      <c r="BQ70" s="34">
        <v>13428</v>
      </c>
      <c r="BR70" s="34">
        <v>2259</v>
      </c>
      <c r="BS70" s="34">
        <v>16071</v>
      </c>
      <c r="BT70" s="34">
        <v>14814</v>
      </c>
      <c r="BU70" s="34">
        <v>1257</v>
      </c>
      <c r="BV70" s="34">
        <v>12991</v>
      </c>
      <c r="BW70" s="34">
        <v>3040</v>
      </c>
      <c r="BX70" s="34">
        <v>15052</v>
      </c>
      <c r="BY70" s="34">
        <v>1006</v>
      </c>
      <c r="BZ70" s="34">
        <v>15153</v>
      </c>
      <c r="CA70" s="34">
        <v>918</v>
      </c>
      <c r="CB70" s="34" t="s">
        <v>97</v>
      </c>
      <c r="CC70" s="34">
        <v>2743</v>
      </c>
    </row>
    <row r="71" spans="2:81" ht="15">
      <c r="B71" s="33" t="s">
        <v>168</v>
      </c>
      <c r="C71" s="33">
        <v>575</v>
      </c>
      <c r="D71" s="33">
        <v>484</v>
      </c>
      <c r="E71" s="33">
        <v>689</v>
      </c>
      <c r="F71" s="33">
        <v>831</v>
      </c>
      <c r="G71" s="33">
        <v>547</v>
      </c>
      <c r="H71" s="33">
        <v>888</v>
      </c>
      <c r="I71" s="33">
        <v>564</v>
      </c>
      <c r="J71" s="33">
        <v>721</v>
      </c>
      <c r="K71" s="33">
        <v>306</v>
      </c>
      <c r="L71" s="33">
        <v>636</v>
      </c>
      <c r="M71" s="33">
        <v>533</v>
      </c>
      <c r="N71" s="33">
        <v>2569</v>
      </c>
      <c r="O71" s="33">
        <v>4205</v>
      </c>
      <c r="P71" s="33">
        <v>1342</v>
      </c>
      <c r="Q71" s="33">
        <v>5432</v>
      </c>
      <c r="R71" s="33">
        <v>6013</v>
      </c>
      <c r="S71" s="33">
        <v>761</v>
      </c>
      <c r="T71" s="33">
        <v>2392</v>
      </c>
      <c r="U71" s="33">
        <v>4382</v>
      </c>
      <c r="V71" s="33">
        <v>5176</v>
      </c>
      <c r="W71" s="33">
        <v>1598</v>
      </c>
      <c r="X71" s="33">
        <v>586</v>
      </c>
      <c r="Y71" s="33">
        <v>165</v>
      </c>
      <c r="Z71" s="33">
        <v>3282</v>
      </c>
      <c r="AA71" s="33">
        <v>751</v>
      </c>
      <c r="AB71" s="33">
        <v>1166</v>
      </c>
      <c r="AC71" s="33">
        <v>476</v>
      </c>
      <c r="AD71" s="33">
        <v>32</v>
      </c>
      <c r="AE71" s="33">
        <v>507</v>
      </c>
      <c r="AF71" s="33">
        <v>1795</v>
      </c>
      <c r="AG71" s="33">
        <v>4440</v>
      </c>
      <c r="AH71" s="33">
        <v>941</v>
      </c>
      <c r="AI71" s="33">
        <v>2335</v>
      </c>
      <c r="AJ71" s="33">
        <v>3448</v>
      </c>
      <c r="AK71" s="34">
        <v>5588</v>
      </c>
      <c r="AL71" s="34">
        <v>1186</v>
      </c>
      <c r="AM71" s="34">
        <v>1457</v>
      </c>
      <c r="AN71" s="34">
        <v>1341</v>
      </c>
      <c r="AO71" s="34">
        <v>1467</v>
      </c>
      <c r="AP71" s="34">
        <v>1575</v>
      </c>
      <c r="AQ71" s="34">
        <v>934</v>
      </c>
      <c r="AR71" s="34">
        <v>687</v>
      </c>
      <c r="AS71" s="34">
        <v>751</v>
      </c>
      <c r="AT71" s="34">
        <v>466</v>
      </c>
      <c r="AU71" s="34">
        <v>604</v>
      </c>
      <c r="AV71" s="34">
        <v>380</v>
      </c>
      <c r="AW71" s="34">
        <v>2030</v>
      </c>
      <c r="AX71" s="34">
        <v>1338</v>
      </c>
      <c r="AY71" s="34">
        <v>56</v>
      </c>
      <c r="AZ71" s="34">
        <v>3</v>
      </c>
      <c r="BA71" s="34">
        <v>33</v>
      </c>
      <c r="BB71" s="34">
        <v>236</v>
      </c>
      <c r="BC71" s="34">
        <v>710</v>
      </c>
      <c r="BD71" s="34">
        <v>1786</v>
      </c>
      <c r="BE71" s="34">
        <v>2173</v>
      </c>
      <c r="BF71" s="34">
        <v>770</v>
      </c>
      <c r="BG71" s="34">
        <v>504</v>
      </c>
      <c r="BH71" s="34">
        <v>45</v>
      </c>
      <c r="BI71" s="34">
        <v>6076</v>
      </c>
      <c r="BJ71" s="34">
        <v>112</v>
      </c>
      <c r="BK71" s="34">
        <v>109</v>
      </c>
      <c r="BL71" s="34">
        <v>13</v>
      </c>
      <c r="BM71" s="34">
        <v>122</v>
      </c>
      <c r="BN71" s="34">
        <v>6652</v>
      </c>
      <c r="BO71" s="34" t="s">
        <v>97</v>
      </c>
      <c r="BP71" s="34">
        <v>6774</v>
      </c>
      <c r="BQ71" s="34">
        <v>5377</v>
      </c>
      <c r="BR71" s="34">
        <v>1291</v>
      </c>
      <c r="BS71" s="34">
        <v>6774</v>
      </c>
      <c r="BT71" s="34">
        <v>6223</v>
      </c>
      <c r="BU71" s="34">
        <v>551</v>
      </c>
      <c r="BV71" s="34">
        <v>5129</v>
      </c>
      <c r="BW71" s="34">
        <v>1641</v>
      </c>
      <c r="BX71" s="34">
        <v>6304</v>
      </c>
      <c r="BY71" s="34">
        <v>461</v>
      </c>
      <c r="BZ71" s="34">
        <v>6369</v>
      </c>
      <c r="CA71" s="34">
        <v>405</v>
      </c>
      <c r="CB71" s="34" t="s">
        <v>97</v>
      </c>
      <c r="CC71" s="34">
        <v>1100</v>
      </c>
    </row>
    <row r="72" spans="1:81" ht="15">
      <c r="A72" s="33" t="s">
        <v>185</v>
      </c>
      <c r="B72" s="33" t="s">
        <v>167</v>
      </c>
      <c r="C72" s="33">
        <v>2842</v>
      </c>
      <c r="D72" s="33">
        <v>1569</v>
      </c>
      <c r="E72" s="33">
        <v>1898</v>
      </c>
      <c r="F72" s="33">
        <v>2080</v>
      </c>
      <c r="G72" s="33">
        <v>1530</v>
      </c>
      <c r="H72" s="33">
        <v>1793</v>
      </c>
      <c r="I72" s="33">
        <v>1791</v>
      </c>
      <c r="J72" s="33">
        <v>1550</v>
      </c>
      <c r="K72" s="33">
        <v>2162</v>
      </c>
      <c r="L72" s="33">
        <v>1981</v>
      </c>
      <c r="M72" s="33">
        <v>1608</v>
      </c>
      <c r="N72" s="33">
        <v>9530</v>
      </c>
      <c r="O72" s="33">
        <v>11274</v>
      </c>
      <c r="P72" s="33">
        <v>5530</v>
      </c>
      <c r="Q72" s="33">
        <v>15274</v>
      </c>
      <c r="R72" s="33">
        <v>18550</v>
      </c>
      <c r="S72" s="33">
        <v>2254</v>
      </c>
      <c r="T72" s="33">
        <v>9145</v>
      </c>
      <c r="U72" s="33">
        <v>11659</v>
      </c>
      <c r="V72" s="33">
        <v>16665</v>
      </c>
      <c r="W72" s="33">
        <v>4139</v>
      </c>
      <c r="X72" s="33">
        <v>2094</v>
      </c>
      <c r="Y72" s="33">
        <v>607</v>
      </c>
      <c r="Z72" s="33">
        <v>9255</v>
      </c>
      <c r="AA72" s="33">
        <v>1783</v>
      </c>
      <c r="AB72" s="33">
        <v>4588</v>
      </c>
      <c r="AC72" s="33">
        <v>1781</v>
      </c>
      <c r="AD72" s="33">
        <v>185</v>
      </c>
      <c r="AE72" s="33">
        <v>2846</v>
      </c>
      <c r="AF72" s="33">
        <v>5885</v>
      </c>
      <c r="AG72" s="33">
        <v>11888</v>
      </c>
      <c r="AH72" s="33">
        <v>2644</v>
      </c>
      <c r="AI72" s="33">
        <v>6232</v>
      </c>
      <c r="AJ72" s="33">
        <v>11771</v>
      </c>
      <c r="AK72" s="34">
        <v>17179</v>
      </c>
      <c r="AL72" s="34">
        <v>3625</v>
      </c>
      <c r="AM72" s="34">
        <v>4095</v>
      </c>
      <c r="AN72" s="34">
        <v>3784</v>
      </c>
      <c r="AO72" s="34">
        <v>4169</v>
      </c>
      <c r="AP72" s="34">
        <v>4293</v>
      </c>
      <c r="AQ72" s="34">
        <v>4463</v>
      </c>
      <c r="AR72" s="34">
        <v>2565</v>
      </c>
      <c r="AS72" s="34">
        <v>2356</v>
      </c>
      <c r="AT72" s="34">
        <v>1651</v>
      </c>
      <c r="AU72" s="34">
        <v>1226</v>
      </c>
      <c r="AV72" s="34">
        <v>1006</v>
      </c>
      <c r="AW72" s="34">
        <v>4928</v>
      </c>
      <c r="AX72" s="34">
        <v>5742</v>
      </c>
      <c r="AY72" s="34">
        <v>207</v>
      </c>
      <c r="AZ72" s="34">
        <v>28</v>
      </c>
      <c r="BA72" s="34">
        <v>135</v>
      </c>
      <c r="BB72" s="34">
        <v>884</v>
      </c>
      <c r="BC72" s="34">
        <v>2029</v>
      </c>
      <c r="BD72" s="34">
        <v>6059</v>
      </c>
      <c r="BE72" s="34">
        <v>6257</v>
      </c>
      <c r="BF72" s="34">
        <v>2501</v>
      </c>
      <c r="BG72" s="34">
        <v>1648</v>
      </c>
      <c r="BH72" s="34">
        <v>133</v>
      </c>
      <c r="BI72" s="34">
        <v>18861</v>
      </c>
      <c r="BJ72" s="34">
        <v>461</v>
      </c>
      <c r="BK72" s="34">
        <v>357</v>
      </c>
      <c r="BL72" s="34">
        <v>57</v>
      </c>
      <c r="BM72" s="34">
        <v>148</v>
      </c>
      <c r="BN72" s="34">
        <v>20656</v>
      </c>
      <c r="BO72" s="34">
        <v>13428</v>
      </c>
      <c r="BP72" s="34">
        <v>5377</v>
      </c>
      <c r="BQ72" s="34">
        <v>20804</v>
      </c>
      <c r="BR72" s="34" t="s">
        <v>97</v>
      </c>
      <c r="BS72" s="34">
        <v>20804</v>
      </c>
      <c r="BT72" s="34">
        <v>19165</v>
      </c>
      <c r="BU72" s="34">
        <v>1639</v>
      </c>
      <c r="BV72" s="34">
        <v>16941</v>
      </c>
      <c r="BW72" s="34">
        <v>3815</v>
      </c>
      <c r="BX72" s="34">
        <v>19593</v>
      </c>
      <c r="BY72" s="34">
        <v>1211</v>
      </c>
      <c r="BZ72" s="34">
        <v>19745</v>
      </c>
      <c r="CA72" s="34">
        <v>1059</v>
      </c>
      <c r="CB72" s="34" t="s">
        <v>97</v>
      </c>
      <c r="CC72" s="34">
        <v>4187</v>
      </c>
    </row>
    <row r="73" spans="2:81" ht="15">
      <c r="B73" s="33" t="s">
        <v>168</v>
      </c>
      <c r="C73" s="33">
        <v>230</v>
      </c>
      <c r="D73" s="33">
        <v>200</v>
      </c>
      <c r="E73" s="33">
        <v>209</v>
      </c>
      <c r="F73" s="33">
        <v>401</v>
      </c>
      <c r="G73" s="33">
        <v>373</v>
      </c>
      <c r="H73" s="33">
        <v>288</v>
      </c>
      <c r="I73" s="33">
        <v>410</v>
      </c>
      <c r="J73" s="33">
        <v>580</v>
      </c>
      <c r="K73" s="33">
        <v>200</v>
      </c>
      <c r="L73" s="33">
        <v>548</v>
      </c>
      <c r="M73" s="33">
        <v>424</v>
      </c>
      <c r="N73" s="33">
        <v>1348</v>
      </c>
      <c r="O73" s="33">
        <v>2515</v>
      </c>
      <c r="P73" s="33">
        <v>732</v>
      </c>
      <c r="Q73" s="33">
        <v>3131</v>
      </c>
      <c r="R73" s="33">
        <v>3429</v>
      </c>
      <c r="S73" s="33">
        <v>434</v>
      </c>
      <c r="T73" s="33">
        <v>1352</v>
      </c>
      <c r="U73" s="33">
        <v>2511</v>
      </c>
      <c r="V73" s="33">
        <v>2958</v>
      </c>
      <c r="W73" s="33">
        <v>905</v>
      </c>
      <c r="X73" s="33">
        <v>348</v>
      </c>
      <c r="Y73" s="33">
        <v>116</v>
      </c>
      <c r="Z73" s="33">
        <v>1644</v>
      </c>
      <c r="AA73" s="33">
        <v>398</v>
      </c>
      <c r="AB73" s="33">
        <v>703</v>
      </c>
      <c r="AC73" s="33">
        <v>448</v>
      </c>
      <c r="AD73" s="33">
        <v>21</v>
      </c>
      <c r="AE73" s="33">
        <v>424</v>
      </c>
      <c r="AF73" s="33">
        <v>1012</v>
      </c>
      <c r="AG73" s="33">
        <v>2406</v>
      </c>
      <c r="AH73" s="33">
        <v>580</v>
      </c>
      <c r="AI73" s="33">
        <v>1350</v>
      </c>
      <c r="AJ73" s="33">
        <v>1915</v>
      </c>
      <c r="AK73" s="34">
        <v>3201</v>
      </c>
      <c r="AL73" s="34">
        <v>662</v>
      </c>
      <c r="AM73" s="34">
        <v>845</v>
      </c>
      <c r="AN73" s="34">
        <v>893</v>
      </c>
      <c r="AO73" s="34">
        <v>722</v>
      </c>
      <c r="AP73" s="34">
        <v>928</v>
      </c>
      <c r="AQ73" s="34">
        <v>475</v>
      </c>
      <c r="AR73" s="34">
        <v>300</v>
      </c>
      <c r="AS73" s="34">
        <v>252</v>
      </c>
      <c r="AT73" s="34">
        <v>295</v>
      </c>
      <c r="AU73" s="34">
        <v>274</v>
      </c>
      <c r="AV73" s="34">
        <v>173</v>
      </c>
      <c r="AW73" s="34">
        <v>1245</v>
      </c>
      <c r="AX73" s="34">
        <v>1057</v>
      </c>
      <c r="AY73" s="34">
        <v>37</v>
      </c>
      <c r="AZ73" s="34" t="s">
        <v>97</v>
      </c>
      <c r="BA73" s="34">
        <v>6</v>
      </c>
      <c r="BB73" s="34">
        <v>146</v>
      </c>
      <c r="BC73" s="34">
        <v>263</v>
      </c>
      <c r="BD73" s="34">
        <v>817</v>
      </c>
      <c r="BE73" s="34">
        <v>1307</v>
      </c>
      <c r="BF73" s="34">
        <v>738</v>
      </c>
      <c r="BG73" s="34">
        <v>216</v>
      </c>
      <c r="BH73" s="34">
        <v>25</v>
      </c>
      <c r="BI73" s="34">
        <v>3457</v>
      </c>
      <c r="BJ73" s="34">
        <v>79</v>
      </c>
      <c r="BK73" s="34">
        <v>76</v>
      </c>
      <c r="BL73" s="34">
        <v>7</v>
      </c>
      <c r="BM73" s="34">
        <v>50</v>
      </c>
      <c r="BN73" s="34">
        <v>3813</v>
      </c>
      <c r="BO73" s="34">
        <v>2259</v>
      </c>
      <c r="BP73" s="34">
        <v>1291</v>
      </c>
      <c r="BQ73" s="34" t="s">
        <v>97</v>
      </c>
      <c r="BR73" s="34">
        <v>3863</v>
      </c>
      <c r="BS73" s="34">
        <v>3863</v>
      </c>
      <c r="BT73" s="34">
        <v>3622</v>
      </c>
      <c r="BU73" s="34">
        <v>241</v>
      </c>
      <c r="BV73" s="34">
        <v>2888</v>
      </c>
      <c r="BW73" s="34">
        <v>963</v>
      </c>
      <c r="BX73" s="34">
        <v>3664</v>
      </c>
      <c r="BY73" s="34">
        <v>199</v>
      </c>
      <c r="BZ73" s="34">
        <v>3638</v>
      </c>
      <c r="CA73" s="34">
        <v>225</v>
      </c>
      <c r="CB73" s="34" t="s">
        <v>97</v>
      </c>
      <c r="CC73" s="34">
        <v>714</v>
      </c>
    </row>
    <row r="74" spans="1:2" ht="15">
      <c r="A74" s="33" t="s">
        <v>186</v>
      </c>
      <c r="B74" s="33" t="s">
        <v>169</v>
      </c>
    </row>
    <row r="75" spans="1:81" ht="15">
      <c r="A75" s="33" t="s">
        <v>114</v>
      </c>
      <c r="B75" s="33" t="s">
        <v>167</v>
      </c>
      <c r="C75" s="33">
        <v>2962</v>
      </c>
      <c r="D75" s="33">
        <v>1604</v>
      </c>
      <c r="E75" s="33">
        <v>1989</v>
      </c>
      <c r="F75" s="33">
        <v>2385</v>
      </c>
      <c r="G75" s="33">
        <v>1762</v>
      </c>
      <c r="H75" s="33">
        <v>1893</v>
      </c>
      <c r="I75" s="33">
        <v>2118</v>
      </c>
      <c r="J75" s="33">
        <v>1978</v>
      </c>
      <c r="K75" s="33">
        <v>2195</v>
      </c>
      <c r="L75" s="33">
        <v>2350</v>
      </c>
      <c r="M75" s="33">
        <v>1881</v>
      </c>
      <c r="N75" s="33">
        <v>10296</v>
      </c>
      <c r="O75" s="33">
        <v>12821</v>
      </c>
      <c r="P75" s="33">
        <v>5985</v>
      </c>
      <c r="Q75" s="33">
        <v>17132</v>
      </c>
      <c r="R75" s="33">
        <v>20741</v>
      </c>
      <c r="S75" s="33">
        <v>2376</v>
      </c>
      <c r="T75" s="33">
        <v>9874</v>
      </c>
      <c r="U75" s="33">
        <v>13243</v>
      </c>
      <c r="V75" s="33">
        <v>18710</v>
      </c>
      <c r="W75" s="33">
        <v>4407</v>
      </c>
      <c r="X75" s="33">
        <v>2305</v>
      </c>
      <c r="Y75" s="33">
        <v>665</v>
      </c>
      <c r="Z75" s="33">
        <v>10192</v>
      </c>
      <c r="AA75" s="33">
        <v>2004</v>
      </c>
      <c r="AB75" s="33">
        <v>5008</v>
      </c>
      <c r="AC75" s="33">
        <v>2097</v>
      </c>
      <c r="AD75" s="33">
        <v>25</v>
      </c>
      <c r="AE75" s="33">
        <v>2586</v>
      </c>
      <c r="AF75" s="33">
        <v>6337</v>
      </c>
      <c r="AG75" s="33">
        <v>14169</v>
      </c>
      <c r="AH75" s="33">
        <v>2741</v>
      </c>
      <c r="AI75" s="33">
        <v>7004</v>
      </c>
      <c r="AJ75" s="33">
        <v>13203</v>
      </c>
      <c r="AK75" s="34">
        <v>20299</v>
      </c>
      <c r="AL75" s="34">
        <v>2818</v>
      </c>
      <c r="AM75" s="34">
        <v>4491</v>
      </c>
      <c r="AN75" s="34">
        <v>4370</v>
      </c>
      <c r="AO75" s="34">
        <v>4528</v>
      </c>
      <c r="AP75" s="34">
        <v>4967</v>
      </c>
      <c r="AQ75" s="34">
        <v>4761</v>
      </c>
      <c r="AR75" s="34">
        <v>2663</v>
      </c>
      <c r="AS75" s="34">
        <v>2485</v>
      </c>
      <c r="AT75" s="34">
        <v>1847</v>
      </c>
      <c r="AU75" s="34">
        <v>1454</v>
      </c>
      <c r="AV75" s="34">
        <v>1086</v>
      </c>
      <c r="AW75" s="34">
        <v>5783</v>
      </c>
      <c r="AX75" s="34">
        <v>6354</v>
      </c>
      <c r="AY75" s="34">
        <v>232</v>
      </c>
      <c r="AZ75" s="34">
        <v>25</v>
      </c>
      <c r="BA75" s="34">
        <v>140</v>
      </c>
      <c r="BB75" s="34">
        <v>995</v>
      </c>
      <c r="BC75" s="34">
        <v>2174</v>
      </c>
      <c r="BD75" s="34">
        <v>6530</v>
      </c>
      <c r="BE75" s="34">
        <v>7112</v>
      </c>
      <c r="BF75" s="34">
        <v>3035</v>
      </c>
      <c r="BG75" s="34">
        <v>1697</v>
      </c>
      <c r="BH75" s="34">
        <v>155</v>
      </c>
      <c r="BI75" s="34">
        <v>20931</v>
      </c>
      <c r="BJ75" s="34">
        <v>542</v>
      </c>
      <c r="BK75" s="34">
        <v>411</v>
      </c>
      <c r="BL75" s="34">
        <v>58</v>
      </c>
      <c r="BM75" s="34">
        <v>262</v>
      </c>
      <c r="BN75" s="34">
        <v>22855</v>
      </c>
      <c r="BO75" s="34">
        <v>14814</v>
      </c>
      <c r="BP75" s="34">
        <v>6223</v>
      </c>
      <c r="BQ75" s="34">
        <v>19165</v>
      </c>
      <c r="BR75" s="34">
        <v>3622</v>
      </c>
      <c r="BS75" s="34">
        <v>23117</v>
      </c>
      <c r="BT75" s="34">
        <v>23117</v>
      </c>
      <c r="BU75" s="34" t="s">
        <v>97</v>
      </c>
      <c r="BV75" s="34">
        <v>18757</v>
      </c>
      <c r="BW75" s="34">
        <v>4315</v>
      </c>
      <c r="BX75" s="34">
        <v>22569</v>
      </c>
      <c r="BY75" s="34">
        <v>511</v>
      </c>
      <c r="BZ75" s="34">
        <v>21768</v>
      </c>
      <c r="CA75" s="34">
        <v>1349</v>
      </c>
      <c r="CB75" s="34" t="s">
        <v>97</v>
      </c>
      <c r="CC75" s="34">
        <v>4618</v>
      </c>
    </row>
    <row r="76" spans="2:81" ht="15">
      <c r="B76" s="33" t="s">
        <v>168</v>
      </c>
      <c r="C76" s="33">
        <v>122</v>
      </c>
      <c r="D76" s="33">
        <v>207</v>
      </c>
      <c r="E76" s="33">
        <v>160</v>
      </c>
      <c r="F76" s="33">
        <v>146</v>
      </c>
      <c r="G76" s="33">
        <v>196</v>
      </c>
      <c r="H76" s="33">
        <v>268</v>
      </c>
      <c r="I76" s="33">
        <v>109</v>
      </c>
      <c r="J76" s="33">
        <v>220</v>
      </c>
      <c r="K76" s="33">
        <v>230</v>
      </c>
      <c r="L76" s="33">
        <v>224</v>
      </c>
      <c r="M76" s="33">
        <v>220</v>
      </c>
      <c r="N76" s="33">
        <v>768</v>
      </c>
      <c r="O76" s="33">
        <v>1334</v>
      </c>
      <c r="P76" s="33">
        <v>364</v>
      </c>
      <c r="Q76" s="33">
        <v>1738</v>
      </c>
      <c r="R76" s="33">
        <v>1711</v>
      </c>
      <c r="S76" s="33">
        <v>391</v>
      </c>
      <c r="T76" s="33">
        <v>818</v>
      </c>
      <c r="U76" s="33">
        <v>1284</v>
      </c>
      <c r="V76" s="33">
        <v>1204</v>
      </c>
      <c r="W76" s="33">
        <v>898</v>
      </c>
      <c r="X76" s="33">
        <v>169</v>
      </c>
      <c r="Y76" s="33">
        <v>64</v>
      </c>
      <c r="Z76" s="33">
        <v>998</v>
      </c>
      <c r="AA76" s="33">
        <v>261</v>
      </c>
      <c r="AB76" s="33">
        <v>338</v>
      </c>
      <c r="AC76" s="33">
        <v>155</v>
      </c>
      <c r="AD76" s="33">
        <v>252</v>
      </c>
      <c r="AE76" s="33">
        <v>890</v>
      </c>
      <c r="AF76" s="33">
        <v>700</v>
      </c>
      <c r="AG76" s="33">
        <v>260</v>
      </c>
      <c r="AH76" s="33">
        <v>693</v>
      </c>
      <c r="AI76" s="33">
        <v>741</v>
      </c>
      <c r="AJ76" s="33">
        <v>642</v>
      </c>
      <c r="AK76" s="34">
        <v>386</v>
      </c>
      <c r="AL76" s="34">
        <v>1716</v>
      </c>
      <c r="AM76" s="34">
        <v>614</v>
      </c>
      <c r="AN76" s="34">
        <v>410</v>
      </c>
      <c r="AO76" s="34">
        <v>466</v>
      </c>
      <c r="AP76" s="34">
        <v>370</v>
      </c>
      <c r="AQ76" s="34">
        <v>242</v>
      </c>
      <c r="AR76" s="34">
        <v>228</v>
      </c>
      <c r="AS76" s="34">
        <v>151</v>
      </c>
      <c r="AT76" s="34">
        <v>134</v>
      </c>
      <c r="AU76" s="34">
        <v>58</v>
      </c>
      <c r="AV76" s="34">
        <v>114</v>
      </c>
      <c r="AW76" s="34">
        <v>500</v>
      </c>
      <c r="AX76" s="34">
        <v>535</v>
      </c>
      <c r="AY76" s="34">
        <v>16</v>
      </c>
      <c r="AZ76" s="34">
        <v>3</v>
      </c>
      <c r="BA76" s="34">
        <v>4</v>
      </c>
      <c r="BB76" s="34">
        <v>51</v>
      </c>
      <c r="BC76" s="34">
        <v>151</v>
      </c>
      <c r="BD76" s="34">
        <v>423</v>
      </c>
      <c r="BE76" s="34">
        <v>560</v>
      </c>
      <c r="BF76" s="34">
        <v>252</v>
      </c>
      <c r="BG76" s="34">
        <v>187</v>
      </c>
      <c r="BH76" s="34">
        <v>7</v>
      </c>
      <c r="BI76" s="34">
        <v>1691</v>
      </c>
      <c r="BJ76" s="34">
        <v>9</v>
      </c>
      <c r="BK76" s="34">
        <v>32</v>
      </c>
      <c r="BL76" s="34">
        <v>6</v>
      </c>
      <c r="BM76" s="34">
        <v>248</v>
      </c>
      <c r="BN76" s="34">
        <v>1854</v>
      </c>
      <c r="BO76" s="34">
        <v>1257</v>
      </c>
      <c r="BP76" s="34">
        <v>551</v>
      </c>
      <c r="BQ76" s="34">
        <v>1639</v>
      </c>
      <c r="BR76" s="34">
        <v>241</v>
      </c>
      <c r="BS76" s="34">
        <v>2102</v>
      </c>
      <c r="BT76" s="34" t="s">
        <v>97</v>
      </c>
      <c r="BU76" s="34">
        <v>2102</v>
      </c>
      <c r="BV76" s="34">
        <v>1456</v>
      </c>
      <c r="BW76" s="34">
        <v>622</v>
      </c>
      <c r="BX76" s="34">
        <v>1142</v>
      </c>
      <c r="BY76" s="34">
        <v>960</v>
      </c>
      <c r="BZ76" s="34">
        <v>2046</v>
      </c>
      <c r="CA76" s="34">
        <v>56</v>
      </c>
      <c r="CB76" s="34" t="s">
        <v>97</v>
      </c>
      <c r="CC76" s="34">
        <v>334</v>
      </c>
    </row>
    <row r="77" spans="1:81" ht="15">
      <c r="A77" s="33" t="s">
        <v>115</v>
      </c>
      <c r="B77" s="33" t="s">
        <v>167</v>
      </c>
      <c r="C77" s="33">
        <v>2432</v>
      </c>
      <c r="D77" s="33">
        <v>1452</v>
      </c>
      <c r="E77" s="33">
        <v>1739</v>
      </c>
      <c r="F77" s="33">
        <v>2048</v>
      </c>
      <c r="G77" s="33">
        <v>1483</v>
      </c>
      <c r="H77" s="33">
        <v>1672</v>
      </c>
      <c r="I77" s="33">
        <v>1735</v>
      </c>
      <c r="J77" s="33">
        <v>1728</v>
      </c>
      <c r="K77" s="33">
        <v>2133</v>
      </c>
      <c r="L77" s="33">
        <v>2053</v>
      </c>
      <c r="M77" s="33">
        <v>1738</v>
      </c>
      <c r="N77" s="33">
        <v>8670</v>
      </c>
      <c r="O77" s="33">
        <v>11543</v>
      </c>
      <c r="P77" s="33">
        <v>4922</v>
      </c>
      <c r="Q77" s="33">
        <v>15291</v>
      </c>
      <c r="R77" s="33">
        <v>17963</v>
      </c>
      <c r="S77" s="33">
        <v>2250</v>
      </c>
      <c r="T77" s="33">
        <v>8482</v>
      </c>
      <c r="U77" s="33">
        <v>11731</v>
      </c>
      <c r="V77" s="33">
        <v>16033</v>
      </c>
      <c r="W77" s="33">
        <v>4180</v>
      </c>
      <c r="X77" s="33">
        <v>2129</v>
      </c>
      <c r="Y77" s="33">
        <v>636</v>
      </c>
      <c r="Z77" s="33">
        <v>8571</v>
      </c>
      <c r="AA77" s="33">
        <v>1732</v>
      </c>
      <c r="AB77" s="33">
        <v>4605</v>
      </c>
      <c r="AC77" s="33">
        <v>1931</v>
      </c>
      <c r="AD77" s="33">
        <v>191</v>
      </c>
      <c r="AE77" s="33">
        <v>2919</v>
      </c>
      <c r="AF77" s="33">
        <v>5896</v>
      </c>
      <c r="AG77" s="33">
        <v>11207</v>
      </c>
      <c r="AH77" s="33">
        <v>2506</v>
      </c>
      <c r="AI77" s="33">
        <v>6162</v>
      </c>
      <c r="AJ77" s="33">
        <v>11421</v>
      </c>
      <c r="AK77" s="34">
        <v>17341</v>
      </c>
      <c r="AL77" s="34">
        <v>2872</v>
      </c>
      <c r="AM77" s="34">
        <v>4194</v>
      </c>
      <c r="AN77" s="34">
        <v>3932</v>
      </c>
      <c r="AO77" s="34">
        <v>4127</v>
      </c>
      <c r="AP77" s="34">
        <v>4010</v>
      </c>
      <c r="AQ77" s="34">
        <v>3950</v>
      </c>
      <c r="AR77" s="34">
        <v>2303</v>
      </c>
      <c r="AS77" s="34">
        <v>2139</v>
      </c>
      <c r="AT77" s="34">
        <v>1624</v>
      </c>
      <c r="AU77" s="34">
        <v>1163</v>
      </c>
      <c r="AV77" s="34">
        <v>948</v>
      </c>
      <c r="AW77" s="34">
        <v>4910</v>
      </c>
      <c r="AX77" s="34">
        <v>5790</v>
      </c>
      <c r="AY77" s="34">
        <v>191</v>
      </c>
      <c r="AZ77" s="34">
        <v>24</v>
      </c>
      <c r="BA77" s="34">
        <v>93</v>
      </c>
      <c r="BB77" s="34">
        <v>829</v>
      </c>
      <c r="BC77" s="34">
        <v>1834</v>
      </c>
      <c r="BD77" s="34">
        <v>5565</v>
      </c>
      <c r="BE77" s="34">
        <v>6204</v>
      </c>
      <c r="BF77" s="34">
        <v>2689</v>
      </c>
      <c r="BG77" s="34">
        <v>1594</v>
      </c>
      <c r="BH77" s="34">
        <v>128</v>
      </c>
      <c r="BI77" s="34">
        <v>18223</v>
      </c>
      <c r="BJ77" s="34">
        <v>436</v>
      </c>
      <c r="BK77" s="34">
        <v>367</v>
      </c>
      <c r="BL77" s="34">
        <v>62</v>
      </c>
      <c r="BM77" s="34">
        <v>325</v>
      </c>
      <c r="BN77" s="34">
        <v>19888</v>
      </c>
      <c r="BO77" s="34">
        <v>12991</v>
      </c>
      <c r="BP77" s="34">
        <v>5129</v>
      </c>
      <c r="BQ77" s="34">
        <v>16941</v>
      </c>
      <c r="BR77" s="34">
        <v>2888</v>
      </c>
      <c r="BS77" s="34">
        <v>20213</v>
      </c>
      <c r="BT77" s="34">
        <v>18757</v>
      </c>
      <c r="BU77" s="34">
        <v>1456</v>
      </c>
      <c r="BV77" s="34">
        <v>20213</v>
      </c>
      <c r="BW77" s="34" t="s">
        <v>97</v>
      </c>
      <c r="BX77" s="34">
        <v>19133</v>
      </c>
      <c r="BY77" s="34">
        <v>1052</v>
      </c>
      <c r="BZ77" s="34">
        <v>19313</v>
      </c>
      <c r="CA77" s="34">
        <v>900</v>
      </c>
      <c r="CB77" s="34" t="s">
        <v>97</v>
      </c>
      <c r="CC77" s="34">
        <v>4220</v>
      </c>
    </row>
    <row r="78" spans="2:81" ht="15">
      <c r="B78" s="33" t="s">
        <v>168</v>
      </c>
      <c r="C78" s="33">
        <v>647</v>
      </c>
      <c r="D78" s="33">
        <v>359</v>
      </c>
      <c r="E78" s="33">
        <v>407</v>
      </c>
      <c r="F78" s="33">
        <v>477</v>
      </c>
      <c r="G78" s="33">
        <v>466</v>
      </c>
      <c r="H78" s="33">
        <v>483</v>
      </c>
      <c r="I78" s="33">
        <v>492</v>
      </c>
      <c r="J78" s="33">
        <v>459</v>
      </c>
      <c r="K78" s="33">
        <v>289</v>
      </c>
      <c r="L78" s="33">
        <v>504</v>
      </c>
      <c r="M78" s="33">
        <v>354</v>
      </c>
      <c r="N78" s="33">
        <v>2368</v>
      </c>
      <c r="O78" s="33">
        <v>2569</v>
      </c>
      <c r="P78" s="33">
        <v>1418</v>
      </c>
      <c r="Q78" s="33">
        <v>3519</v>
      </c>
      <c r="R78" s="33">
        <v>4427</v>
      </c>
      <c r="S78" s="33">
        <v>510</v>
      </c>
      <c r="T78" s="33">
        <v>2182</v>
      </c>
      <c r="U78" s="33">
        <v>2755</v>
      </c>
      <c r="V78" s="33">
        <v>3837</v>
      </c>
      <c r="W78" s="33">
        <v>1100</v>
      </c>
      <c r="X78" s="33">
        <v>343</v>
      </c>
      <c r="Y78" s="33">
        <v>93</v>
      </c>
      <c r="Z78" s="33">
        <v>2584</v>
      </c>
      <c r="AA78" s="33">
        <v>521</v>
      </c>
      <c r="AB78" s="33">
        <v>737</v>
      </c>
      <c r="AC78" s="33">
        <v>318</v>
      </c>
      <c r="AD78" s="33">
        <v>75</v>
      </c>
      <c r="AE78" s="33">
        <v>530</v>
      </c>
      <c r="AF78" s="33">
        <v>1122</v>
      </c>
      <c r="AG78" s="33">
        <v>3210</v>
      </c>
      <c r="AH78" s="33">
        <v>915</v>
      </c>
      <c r="AI78" s="33">
        <v>1560</v>
      </c>
      <c r="AJ78" s="33">
        <v>2396</v>
      </c>
      <c r="AK78" s="34">
        <v>3307</v>
      </c>
      <c r="AL78" s="34">
        <v>1630</v>
      </c>
      <c r="AM78" s="34">
        <v>904</v>
      </c>
      <c r="AN78" s="34">
        <v>827</v>
      </c>
      <c r="AO78" s="34">
        <v>852</v>
      </c>
      <c r="AP78" s="34">
        <v>1305</v>
      </c>
      <c r="AQ78" s="34">
        <v>1049</v>
      </c>
      <c r="AR78" s="34">
        <v>584</v>
      </c>
      <c r="AS78" s="34">
        <v>494</v>
      </c>
      <c r="AT78" s="34">
        <v>348</v>
      </c>
      <c r="AU78" s="34">
        <v>347</v>
      </c>
      <c r="AV78" s="34">
        <v>252</v>
      </c>
      <c r="AW78" s="34">
        <v>1361</v>
      </c>
      <c r="AX78" s="34">
        <v>1082</v>
      </c>
      <c r="AY78" s="34">
        <v>57</v>
      </c>
      <c r="AZ78" s="34">
        <v>4</v>
      </c>
      <c r="BA78" s="34">
        <v>51</v>
      </c>
      <c r="BB78" s="34">
        <v>216</v>
      </c>
      <c r="BC78" s="34">
        <v>489</v>
      </c>
      <c r="BD78" s="34">
        <v>1379</v>
      </c>
      <c r="BE78" s="34">
        <v>1451</v>
      </c>
      <c r="BF78" s="34">
        <v>588</v>
      </c>
      <c r="BG78" s="34">
        <v>289</v>
      </c>
      <c r="BH78" s="34">
        <v>34</v>
      </c>
      <c r="BI78" s="34">
        <v>4352</v>
      </c>
      <c r="BJ78" s="34">
        <v>115</v>
      </c>
      <c r="BK78" s="34">
        <v>76</v>
      </c>
      <c r="BL78" s="34">
        <v>2</v>
      </c>
      <c r="BM78" s="34">
        <v>177</v>
      </c>
      <c r="BN78" s="34">
        <v>4760</v>
      </c>
      <c r="BO78" s="34">
        <v>3040</v>
      </c>
      <c r="BP78" s="34">
        <v>1641</v>
      </c>
      <c r="BQ78" s="34">
        <v>3815</v>
      </c>
      <c r="BR78" s="34">
        <v>963</v>
      </c>
      <c r="BS78" s="34">
        <v>4937</v>
      </c>
      <c r="BT78" s="34">
        <v>4315</v>
      </c>
      <c r="BU78" s="34">
        <v>622</v>
      </c>
      <c r="BV78" s="34" t="s">
        <v>97</v>
      </c>
      <c r="BW78" s="34">
        <v>4937</v>
      </c>
      <c r="BX78" s="34">
        <v>4516</v>
      </c>
      <c r="BY78" s="34">
        <v>414</v>
      </c>
      <c r="BZ78" s="34">
        <v>4442</v>
      </c>
      <c r="CA78" s="34">
        <v>495</v>
      </c>
      <c r="CB78" s="34" t="s">
        <v>97</v>
      </c>
      <c r="CC78" s="34">
        <v>727</v>
      </c>
    </row>
    <row r="79" spans="1:81" ht="15">
      <c r="A79" s="33" t="s">
        <v>116</v>
      </c>
      <c r="B79" s="33" t="s">
        <v>167</v>
      </c>
      <c r="C79" s="33">
        <v>3013</v>
      </c>
      <c r="D79" s="33">
        <v>1729</v>
      </c>
      <c r="E79" s="33">
        <v>2045</v>
      </c>
      <c r="F79" s="33">
        <v>2425</v>
      </c>
      <c r="G79" s="33">
        <v>1818</v>
      </c>
      <c r="H79" s="33">
        <v>1973</v>
      </c>
      <c r="I79" s="33">
        <v>2118</v>
      </c>
      <c r="J79" s="33">
        <v>1982</v>
      </c>
      <c r="K79" s="33">
        <v>2277</v>
      </c>
      <c r="L79" s="33">
        <v>2360</v>
      </c>
      <c r="M79" s="33">
        <v>1971</v>
      </c>
      <c r="N79" s="33">
        <v>10457</v>
      </c>
      <c r="O79" s="33">
        <v>13254</v>
      </c>
      <c r="P79" s="33">
        <v>6029</v>
      </c>
      <c r="Q79" s="33">
        <v>17682</v>
      </c>
      <c r="R79" s="33">
        <v>21107</v>
      </c>
      <c r="S79" s="33">
        <v>2604</v>
      </c>
      <c r="T79" s="33">
        <v>10053</v>
      </c>
      <c r="U79" s="33">
        <v>13658</v>
      </c>
      <c r="V79" s="33">
        <v>18925</v>
      </c>
      <c r="W79" s="33">
        <v>4786</v>
      </c>
      <c r="X79" s="33">
        <v>2353</v>
      </c>
      <c r="Y79" s="33">
        <v>700</v>
      </c>
      <c r="Z79" s="33">
        <v>10437</v>
      </c>
      <c r="AA79" s="33">
        <v>2109</v>
      </c>
      <c r="AB79" s="33">
        <v>5100</v>
      </c>
      <c r="AC79" s="33">
        <v>2165</v>
      </c>
      <c r="AD79" s="33">
        <v>252</v>
      </c>
      <c r="AE79" s="33">
        <v>3469</v>
      </c>
      <c r="AF79" s="33">
        <v>6332</v>
      </c>
      <c r="AG79" s="33">
        <v>13658</v>
      </c>
      <c r="AH79" s="33">
        <v>3035</v>
      </c>
      <c r="AI79" s="33">
        <v>7250</v>
      </c>
      <c r="AJ79" s="33">
        <v>13257</v>
      </c>
      <c r="AK79" s="34">
        <v>20088</v>
      </c>
      <c r="AL79" s="34">
        <v>3623</v>
      </c>
      <c r="AM79" s="34">
        <v>4792</v>
      </c>
      <c r="AN79" s="34">
        <v>4506</v>
      </c>
      <c r="AO79" s="34">
        <v>4605</v>
      </c>
      <c r="AP79" s="34">
        <v>5018</v>
      </c>
      <c r="AQ79" s="34">
        <v>4790</v>
      </c>
      <c r="AR79" s="34">
        <v>2761</v>
      </c>
      <c r="AS79" s="34">
        <v>2535</v>
      </c>
      <c r="AT79" s="34">
        <v>1870</v>
      </c>
      <c r="AU79" s="34">
        <v>1480</v>
      </c>
      <c r="AV79" s="34">
        <v>1129</v>
      </c>
      <c r="AW79" s="34">
        <v>5802</v>
      </c>
      <c r="AX79" s="34">
        <v>6437</v>
      </c>
      <c r="AY79" s="34">
        <v>240</v>
      </c>
      <c r="AZ79" s="34">
        <v>28</v>
      </c>
      <c r="BA79" s="34">
        <v>144</v>
      </c>
      <c r="BB79" s="34">
        <v>992</v>
      </c>
      <c r="BC79" s="34">
        <v>2197</v>
      </c>
      <c r="BD79" s="34">
        <v>6666</v>
      </c>
      <c r="BE79" s="34">
        <v>7156</v>
      </c>
      <c r="BF79" s="34">
        <v>3048</v>
      </c>
      <c r="BG79" s="34">
        <v>1782</v>
      </c>
      <c r="BH79" s="34">
        <v>154</v>
      </c>
      <c r="BI79" s="34">
        <v>21292</v>
      </c>
      <c r="BJ79" s="34">
        <v>546</v>
      </c>
      <c r="BK79" s="34">
        <v>414</v>
      </c>
      <c r="BL79" s="34">
        <v>50</v>
      </c>
      <c r="BM79" s="34">
        <v>412</v>
      </c>
      <c r="BN79" s="34">
        <v>23299</v>
      </c>
      <c r="BO79" s="34">
        <v>15052</v>
      </c>
      <c r="BP79" s="34">
        <v>6304</v>
      </c>
      <c r="BQ79" s="34">
        <v>19593</v>
      </c>
      <c r="BR79" s="34">
        <v>3664</v>
      </c>
      <c r="BS79" s="34">
        <v>23711</v>
      </c>
      <c r="BT79" s="34">
        <v>22569</v>
      </c>
      <c r="BU79" s="34">
        <v>1142</v>
      </c>
      <c r="BV79" s="34">
        <v>19133</v>
      </c>
      <c r="BW79" s="34">
        <v>4516</v>
      </c>
      <c r="BX79" s="34">
        <v>23711</v>
      </c>
      <c r="BY79" s="34" t="s">
        <v>97</v>
      </c>
      <c r="BZ79" s="34">
        <v>22318</v>
      </c>
      <c r="CA79" s="34">
        <v>1393</v>
      </c>
      <c r="CB79" s="34" t="s">
        <v>97</v>
      </c>
      <c r="CC79" s="34">
        <v>4734</v>
      </c>
    </row>
    <row r="80" spans="2:81" ht="15">
      <c r="B80" s="33" t="s">
        <v>168</v>
      </c>
      <c r="C80" s="33">
        <v>71</v>
      </c>
      <c r="D80" s="33">
        <v>81</v>
      </c>
      <c r="E80" s="33">
        <v>103</v>
      </c>
      <c r="F80" s="33">
        <v>105</v>
      </c>
      <c r="G80" s="33">
        <v>133</v>
      </c>
      <c r="H80" s="33">
        <v>186</v>
      </c>
      <c r="I80" s="33">
        <v>109</v>
      </c>
      <c r="J80" s="33">
        <v>203</v>
      </c>
      <c r="K80" s="33">
        <v>145</v>
      </c>
      <c r="L80" s="33">
        <v>208</v>
      </c>
      <c r="M80" s="33">
        <v>127</v>
      </c>
      <c r="N80" s="33">
        <v>588</v>
      </c>
      <c r="O80" s="33">
        <v>883</v>
      </c>
      <c r="P80" s="33">
        <v>313</v>
      </c>
      <c r="Q80" s="33">
        <v>1158</v>
      </c>
      <c r="R80" s="33">
        <v>1310</v>
      </c>
      <c r="S80" s="33">
        <v>161</v>
      </c>
      <c r="T80" s="33">
        <v>625</v>
      </c>
      <c r="U80" s="33">
        <v>846</v>
      </c>
      <c r="V80" s="33">
        <v>965</v>
      </c>
      <c r="W80" s="33">
        <v>506</v>
      </c>
      <c r="X80" s="33">
        <v>118</v>
      </c>
      <c r="Y80" s="33">
        <v>28</v>
      </c>
      <c r="Z80" s="33">
        <v>724</v>
      </c>
      <c r="AA80" s="33">
        <v>154</v>
      </c>
      <c r="AB80" s="33">
        <v>243</v>
      </c>
      <c r="AC80" s="33">
        <v>86</v>
      </c>
      <c r="AD80" s="33" t="s">
        <v>97</v>
      </c>
      <c r="AE80" s="33" t="s">
        <v>97</v>
      </c>
      <c r="AF80" s="33">
        <v>700</v>
      </c>
      <c r="AG80" s="33">
        <v>771</v>
      </c>
      <c r="AH80" s="33">
        <v>397</v>
      </c>
      <c r="AI80" s="33">
        <v>473</v>
      </c>
      <c r="AJ80" s="33">
        <v>575</v>
      </c>
      <c r="AK80" s="34">
        <v>574</v>
      </c>
      <c r="AL80" s="34">
        <v>897</v>
      </c>
      <c r="AM80" s="34">
        <v>309</v>
      </c>
      <c r="AN80" s="34">
        <v>267</v>
      </c>
      <c r="AO80" s="34">
        <v>381</v>
      </c>
      <c r="AP80" s="34">
        <v>303</v>
      </c>
      <c r="AQ80" s="34">
        <v>211</v>
      </c>
      <c r="AR80" s="34">
        <v>130</v>
      </c>
      <c r="AS80" s="34">
        <v>99</v>
      </c>
      <c r="AT80" s="34">
        <v>109</v>
      </c>
      <c r="AU80" s="34">
        <v>32</v>
      </c>
      <c r="AV80" s="34">
        <v>70</v>
      </c>
      <c r="AW80" s="34">
        <v>466</v>
      </c>
      <c r="AX80" s="34">
        <v>443</v>
      </c>
      <c r="AY80" s="34">
        <v>8</v>
      </c>
      <c r="AZ80" s="34" t="s">
        <v>97</v>
      </c>
      <c r="BA80" s="34" t="s">
        <v>97</v>
      </c>
      <c r="BB80" s="34">
        <v>54</v>
      </c>
      <c r="BC80" s="34">
        <v>128</v>
      </c>
      <c r="BD80" s="34">
        <v>287</v>
      </c>
      <c r="BE80" s="34">
        <v>501</v>
      </c>
      <c r="BF80" s="34">
        <v>235</v>
      </c>
      <c r="BG80" s="34">
        <v>102</v>
      </c>
      <c r="BH80" s="34">
        <v>8</v>
      </c>
      <c r="BI80" s="34">
        <v>1301</v>
      </c>
      <c r="BJ80" s="34">
        <v>5</v>
      </c>
      <c r="BK80" s="34">
        <v>29</v>
      </c>
      <c r="BL80" s="34">
        <v>14</v>
      </c>
      <c r="BM80" s="34">
        <v>61</v>
      </c>
      <c r="BN80" s="34">
        <v>1410</v>
      </c>
      <c r="BO80" s="34">
        <v>1006</v>
      </c>
      <c r="BP80" s="34">
        <v>461</v>
      </c>
      <c r="BQ80" s="34">
        <v>1211</v>
      </c>
      <c r="BR80" s="34">
        <v>199</v>
      </c>
      <c r="BS80" s="34">
        <v>1471</v>
      </c>
      <c r="BT80" s="34">
        <v>511</v>
      </c>
      <c r="BU80" s="34">
        <v>960</v>
      </c>
      <c r="BV80" s="34">
        <v>1052</v>
      </c>
      <c r="BW80" s="34">
        <v>414</v>
      </c>
      <c r="BX80" s="34" t="s">
        <v>97</v>
      </c>
      <c r="BY80" s="34">
        <v>1471</v>
      </c>
      <c r="BZ80" s="34">
        <v>1459</v>
      </c>
      <c r="CA80" s="34">
        <v>12</v>
      </c>
      <c r="CB80" s="34" t="s">
        <v>97</v>
      </c>
      <c r="CC80" s="34">
        <v>214</v>
      </c>
    </row>
    <row r="81" spans="1:81" ht="15">
      <c r="A81" s="33" t="s">
        <v>117</v>
      </c>
      <c r="B81" s="33" t="s">
        <v>167</v>
      </c>
      <c r="C81" s="33">
        <v>2809</v>
      </c>
      <c r="D81" s="33">
        <v>1697</v>
      </c>
      <c r="E81" s="33">
        <v>2063</v>
      </c>
      <c r="F81" s="33">
        <v>2352</v>
      </c>
      <c r="G81" s="33">
        <v>1853</v>
      </c>
      <c r="H81" s="33">
        <v>2064</v>
      </c>
      <c r="I81" s="33">
        <v>2092</v>
      </c>
      <c r="J81" s="33">
        <v>2082</v>
      </c>
      <c r="K81" s="33">
        <v>2367</v>
      </c>
      <c r="L81" s="33">
        <v>2442</v>
      </c>
      <c r="M81" s="33">
        <v>1993</v>
      </c>
      <c r="N81" s="33">
        <v>10329</v>
      </c>
      <c r="O81" s="33">
        <v>13485</v>
      </c>
      <c r="P81" s="33">
        <v>5897</v>
      </c>
      <c r="Q81" s="33">
        <v>17917</v>
      </c>
      <c r="R81" s="33">
        <v>21177</v>
      </c>
      <c r="S81" s="33">
        <v>2637</v>
      </c>
      <c r="T81" s="33">
        <v>9984</v>
      </c>
      <c r="U81" s="33">
        <v>13830</v>
      </c>
      <c r="V81" s="33">
        <v>18836</v>
      </c>
      <c r="W81" s="33">
        <v>4978</v>
      </c>
      <c r="X81" s="33">
        <v>2382</v>
      </c>
      <c r="Y81" s="33">
        <v>712</v>
      </c>
      <c r="Z81" s="33">
        <v>10469</v>
      </c>
      <c r="AA81" s="33">
        <v>2124</v>
      </c>
      <c r="AB81" s="33">
        <v>5132</v>
      </c>
      <c r="AC81" s="33">
        <v>2181</v>
      </c>
      <c r="AD81" s="33">
        <v>262</v>
      </c>
      <c r="AE81" s="33">
        <v>3340</v>
      </c>
      <c r="AF81" s="33">
        <v>6812</v>
      </c>
      <c r="AG81" s="33">
        <v>13400</v>
      </c>
      <c r="AH81" s="33">
        <v>3019</v>
      </c>
      <c r="AI81" s="33">
        <v>7298</v>
      </c>
      <c r="AJ81" s="33">
        <v>13324</v>
      </c>
      <c r="AK81" s="34">
        <v>19618</v>
      </c>
      <c r="AL81" s="34">
        <v>4196</v>
      </c>
      <c r="AM81" s="34">
        <v>4894</v>
      </c>
      <c r="AN81" s="34">
        <v>4548</v>
      </c>
      <c r="AO81" s="34">
        <v>4750</v>
      </c>
      <c r="AP81" s="34">
        <v>4979</v>
      </c>
      <c r="AQ81" s="34">
        <v>4643</v>
      </c>
      <c r="AR81" s="34">
        <v>2696</v>
      </c>
      <c r="AS81" s="34">
        <v>2508</v>
      </c>
      <c r="AT81" s="34">
        <v>1813</v>
      </c>
      <c r="AU81" s="34">
        <v>1402</v>
      </c>
      <c r="AV81" s="34">
        <v>1141</v>
      </c>
      <c r="AW81" s="34">
        <v>6002</v>
      </c>
      <c r="AX81" s="34">
        <v>6621</v>
      </c>
      <c r="AY81" s="34">
        <v>242</v>
      </c>
      <c r="AZ81" s="34">
        <v>23</v>
      </c>
      <c r="BA81" s="34">
        <v>124</v>
      </c>
      <c r="BB81" s="34">
        <v>975</v>
      </c>
      <c r="BC81" s="34">
        <v>2192</v>
      </c>
      <c r="BD81" s="34">
        <v>6534</v>
      </c>
      <c r="BE81" s="34">
        <v>7324</v>
      </c>
      <c r="BF81" s="34">
        <v>3142</v>
      </c>
      <c r="BG81" s="34">
        <v>1791</v>
      </c>
      <c r="BH81" s="34">
        <v>162</v>
      </c>
      <c r="BI81" s="34">
        <v>21423</v>
      </c>
      <c r="BJ81" s="34">
        <v>529</v>
      </c>
      <c r="BK81" s="34">
        <v>426</v>
      </c>
      <c r="BL81" s="34">
        <v>62</v>
      </c>
      <c r="BM81" s="34">
        <v>376</v>
      </c>
      <c r="BN81" s="34">
        <v>23438</v>
      </c>
      <c r="BO81" s="34">
        <v>15153</v>
      </c>
      <c r="BP81" s="34">
        <v>6369</v>
      </c>
      <c r="BQ81" s="34">
        <v>19745</v>
      </c>
      <c r="BR81" s="34">
        <v>3638</v>
      </c>
      <c r="BS81" s="34">
        <v>23814</v>
      </c>
      <c r="BT81" s="34">
        <v>21768</v>
      </c>
      <c r="BU81" s="34">
        <v>2046</v>
      </c>
      <c r="BV81" s="34">
        <v>19313</v>
      </c>
      <c r="BW81" s="34">
        <v>4442</v>
      </c>
      <c r="BX81" s="34">
        <v>22318</v>
      </c>
      <c r="BY81" s="34">
        <v>1459</v>
      </c>
      <c r="BZ81" s="34">
        <v>23814</v>
      </c>
      <c r="CA81" s="34" t="s">
        <v>97</v>
      </c>
      <c r="CB81" s="34" t="s">
        <v>97</v>
      </c>
      <c r="CC81" s="34">
        <v>4761</v>
      </c>
    </row>
    <row r="82" spans="2:81" ht="15">
      <c r="B82" s="33" t="s">
        <v>168</v>
      </c>
      <c r="C82" s="33">
        <v>275</v>
      </c>
      <c r="D82" s="33">
        <v>114</v>
      </c>
      <c r="E82" s="33">
        <v>86</v>
      </c>
      <c r="F82" s="33">
        <v>179</v>
      </c>
      <c r="G82" s="33">
        <v>105</v>
      </c>
      <c r="H82" s="33">
        <v>97</v>
      </c>
      <c r="I82" s="33">
        <v>135</v>
      </c>
      <c r="J82" s="33">
        <v>116</v>
      </c>
      <c r="K82" s="33">
        <v>58</v>
      </c>
      <c r="L82" s="33">
        <v>132</v>
      </c>
      <c r="M82" s="33">
        <v>108</v>
      </c>
      <c r="N82" s="33">
        <v>735</v>
      </c>
      <c r="O82" s="33">
        <v>670</v>
      </c>
      <c r="P82" s="33">
        <v>452</v>
      </c>
      <c r="Q82" s="33">
        <v>953</v>
      </c>
      <c r="R82" s="33">
        <v>1275</v>
      </c>
      <c r="S82" s="33">
        <v>130</v>
      </c>
      <c r="T82" s="33">
        <v>708</v>
      </c>
      <c r="U82" s="33">
        <v>697</v>
      </c>
      <c r="V82" s="33">
        <v>1078</v>
      </c>
      <c r="W82" s="33">
        <v>327</v>
      </c>
      <c r="X82" s="33">
        <v>92</v>
      </c>
      <c r="Y82" s="33">
        <v>17</v>
      </c>
      <c r="Z82" s="33">
        <v>721</v>
      </c>
      <c r="AA82" s="33">
        <v>141</v>
      </c>
      <c r="AB82" s="33">
        <v>214</v>
      </c>
      <c r="AC82" s="33">
        <v>71</v>
      </c>
      <c r="AD82" s="33">
        <v>15</v>
      </c>
      <c r="AE82" s="33">
        <v>136</v>
      </c>
      <c r="AF82" s="33">
        <v>225</v>
      </c>
      <c r="AG82" s="33">
        <v>1029</v>
      </c>
      <c r="AH82" s="33">
        <v>415</v>
      </c>
      <c r="AI82" s="33">
        <v>447</v>
      </c>
      <c r="AJ82" s="33">
        <v>521</v>
      </c>
      <c r="AK82" s="34">
        <v>1067</v>
      </c>
      <c r="AL82" s="34">
        <v>338</v>
      </c>
      <c r="AM82" s="34">
        <v>211</v>
      </c>
      <c r="AN82" s="34">
        <v>232</v>
      </c>
      <c r="AO82" s="34">
        <v>244</v>
      </c>
      <c r="AP82" s="34">
        <v>358</v>
      </c>
      <c r="AQ82" s="34">
        <v>360</v>
      </c>
      <c r="AR82" s="34">
        <v>195</v>
      </c>
      <c r="AS82" s="34">
        <v>128</v>
      </c>
      <c r="AT82" s="34">
        <v>168</v>
      </c>
      <c r="AU82" s="34">
        <v>110</v>
      </c>
      <c r="AV82" s="34">
        <v>59</v>
      </c>
      <c r="AW82" s="34">
        <v>281</v>
      </c>
      <c r="AX82" s="34">
        <v>268</v>
      </c>
      <c r="AY82" s="34">
        <v>6</v>
      </c>
      <c r="AZ82" s="34">
        <v>5</v>
      </c>
      <c r="BA82" s="34">
        <v>20</v>
      </c>
      <c r="BB82" s="34">
        <v>71</v>
      </c>
      <c r="BC82" s="34">
        <v>133</v>
      </c>
      <c r="BD82" s="34">
        <v>419</v>
      </c>
      <c r="BE82" s="34">
        <v>348</v>
      </c>
      <c r="BF82" s="34">
        <v>145</v>
      </c>
      <c r="BG82" s="34">
        <v>93</v>
      </c>
      <c r="BH82" s="34" t="s">
        <v>97</v>
      </c>
      <c r="BI82" s="34">
        <v>1199</v>
      </c>
      <c r="BJ82" s="34">
        <v>22</v>
      </c>
      <c r="BK82" s="34">
        <v>17</v>
      </c>
      <c r="BL82" s="34">
        <v>2</v>
      </c>
      <c r="BM82" s="34">
        <v>134</v>
      </c>
      <c r="BN82" s="34">
        <v>1271</v>
      </c>
      <c r="BO82" s="34">
        <v>918</v>
      </c>
      <c r="BP82" s="34">
        <v>405</v>
      </c>
      <c r="BQ82" s="34">
        <v>1059</v>
      </c>
      <c r="BR82" s="34">
        <v>225</v>
      </c>
      <c r="BS82" s="34">
        <v>1405</v>
      </c>
      <c r="BT82" s="34">
        <v>1349</v>
      </c>
      <c r="BU82" s="34">
        <v>56</v>
      </c>
      <c r="BV82" s="34">
        <v>900</v>
      </c>
      <c r="BW82" s="34">
        <v>495</v>
      </c>
      <c r="BX82" s="34">
        <v>1393</v>
      </c>
      <c r="BY82" s="34">
        <v>12</v>
      </c>
      <c r="BZ82" s="34" t="s">
        <v>97</v>
      </c>
      <c r="CA82" s="34">
        <v>1405</v>
      </c>
      <c r="CB82" s="34" t="s">
        <v>97</v>
      </c>
      <c r="CC82" s="34">
        <v>191</v>
      </c>
    </row>
    <row r="83" spans="1:81" ht="15">
      <c r="A83" s="33" t="s">
        <v>118</v>
      </c>
      <c r="B83" s="33" t="s">
        <v>169</v>
      </c>
      <c r="C83" s="33" t="s">
        <v>97</v>
      </c>
      <c r="D83" s="33" t="s">
        <v>97</v>
      </c>
      <c r="E83" s="33" t="s">
        <v>97</v>
      </c>
      <c r="F83" s="33" t="s">
        <v>97</v>
      </c>
      <c r="G83" s="33" t="s">
        <v>97</v>
      </c>
      <c r="H83" s="33" t="s">
        <v>97</v>
      </c>
      <c r="I83" s="33" t="s">
        <v>97</v>
      </c>
      <c r="J83" s="33" t="s">
        <v>97</v>
      </c>
      <c r="K83" s="33" t="s">
        <v>97</v>
      </c>
      <c r="L83" s="33" t="s">
        <v>97</v>
      </c>
      <c r="M83" s="33" t="s">
        <v>97</v>
      </c>
      <c r="N83" s="33" t="s">
        <v>97</v>
      </c>
      <c r="O83" s="33" t="s">
        <v>97</v>
      </c>
      <c r="P83" s="33" t="s">
        <v>97</v>
      </c>
      <c r="Q83" s="33" t="s">
        <v>97</v>
      </c>
      <c r="R83" s="33" t="s">
        <v>97</v>
      </c>
      <c r="S83" s="33" t="s">
        <v>97</v>
      </c>
      <c r="T83" s="33" t="s">
        <v>97</v>
      </c>
      <c r="U83" s="33" t="s">
        <v>97</v>
      </c>
      <c r="V83" s="33" t="s">
        <v>97</v>
      </c>
      <c r="W83" s="33" t="s">
        <v>97</v>
      </c>
      <c r="X83" s="33" t="s">
        <v>97</v>
      </c>
      <c r="Y83" s="33" t="s">
        <v>97</v>
      </c>
      <c r="Z83" s="33" t="s">
        <v>97</v>
      </c>
      <c r="AA83" s="33" t="s">
        <v>97</v>
      </c>
      <c r="AB83" s="33" t="s">
        <v>97</v>
      </c>
      <c r="AC83" s="33" t="s">
        <v>97</v>
      </c>
      <c r="AD83" s="33" t="s">
        <v>97</v>
      </c>
      <c r="AE83" s="33" t="s">
        <v>97</v>
      </c>
      <c r="AF83" s="33" t="s">
        <v>97</v>
      </c>
      <c r="AG83" s="33" t="s">
        <v>97</v>
      </c>
      <c r="AH83" s="33" t="s">
        <v>97</v>
      </c>
      <c r="AI83" s="33" t="s">
        <v>97</v>
      </c>
      <c r="AJ83" s="33" t="s">
        <v>97</v>
      </c>
      <c r="AK83" s="34" t="s">
        <v>97</v>
      </c>
      <c r="AL83" s="34" t="s">
        <v>97</v>
      </c>
      <c r="AM83" s="34" t="s">
        <v>97</v>
      </c>
      <c r="AN83" s="34" t="s">
        <v>97</v>
      </c>
      <c r="AO83" s="34" t="s">
        <v>97</v>
      </c>
      <c r="AP83" s="34" t="s">
        <v>97</v>
      </c>
      <c r="AQ83" s="34" t="s">
        <v>97</v>
      </c>
      <c r="AR83" s="34" t="s">
        <v>97</v>
      </c>
      <c r="AS83" s="34" t="s">
        <v>97</v>
      </c>
      <c r="AT83" s="34" t="s">
        <v>97</v>
      </c>
      <c r="AU83" s="34" t="s">
        <v>97</v>
      </c>
      <c r="AV83" s="34" t="s">
        <v>97</v>
      </c>
      <c r="AW83" s="34" t="s">
        <v>97</v>
      </c>
      <c r="AX83" s="34" t="s">
        <v>97</v>
      </c>
      <c r="AY83" s="34" t="s">
        <v>97</v>
      </c>
      <c r="AZ83" s="34" t="s">
        <v>97</v>
      </c>
      <c r="BA83" s="34" t="s">
        <v>97</v>
      </c>
      <c r="BB83" s="34" t="s">
        <v>97</v>
      </c>
      <c r="BC83" s="34" t="s">
        <v>97</v>
      </c>
      <c r="BD83" s="34" t="s">
        <v>97</v>
      </c>
      <c r="BE83" s="34" t="s">
        <v>97</v>
      </c>
      <c r="BF83" s="34" t="s">
        <v>97</v>
      </c>
      <c r="BG83" s="34" t="s">
        <v>97</v>
      </c>
      <c r="BH83" s="34" t="s">
        <v>97</v>
      </c>
      <c r="BI83" s="34" t="s">
        <v>97</v>
      </c>
      <c r="BJ83" s="34" t="s">
        <v>97</v>
      </c>
      <c r="BK83" s="34" t="s">
        <v>97</v>
      </c>
      <c r="BL83" s="34" t="s">
        <v>97</v>
      </c>
      <c r="BM83" s="34" t="s">
        <v>97</v>
      </c>
      <c r="BN83" s="34" t="s">
        <v>97</v>
      </c>
      <c r="BO83" s="34" t="s">
        <v>97</v>
      </c>
      <c r="BP83" s="34" t="s">
        <v>97</v>
      </c>
      <c r="BQ83" s="34" t="s">
        <v>97</v>
      </c>
      <c r="BR83" s="34" t="s">
        <v>97</v>
      </c>
      <c r="BS83" s="34" t="s">
        <v>97</v>
      </c>
      <c r="BT83" s="34" t="s">
        <v>97</v>
      </c>
      <c r="BU83" s="34" t="s">
        <v>97</v>
      </c>
      <c r="BV83" s="34" t="s">
        <v>97</v>
      </c>
      <c r="BW83" s="34" t="s">
        <v>97</v>
      </c>
      <c r="BX83" s="34" t="s">
        <v>97</v>
      </c>
      <c r="BY83" s="34" t="s">
        <v>97</v>
      </c>
      <c r="BZ83" s="34" t="s">
        <v>97</v>
      </c>
      <c r="CA83" s="34" t="s">
        <v>97</v>
      </c>
      <c r="CB83" s="34" t="s">
        <v>97</v>
      </c>
      <c r="CC83" s="34" t="s">
        <v>97</v>
      </c>
    </row>
    <row r="84" spans="1:81" ht="15">
      <c r="A84" s="33" t="s">
        <v>187</v>
      </c>
      <c r="C84" s="33">
        <v>435</v>
      </c>
      <c r="D84" s="33">
        <v>213</v>
      </c>
      <c r="E84" s="33">
        <v>412</v>
      </c>
      <c r="F84" s="33">
        <v>572</v>
      </c>
      <c r="G84" s="33">
        <v>312</v>
      </c>
      <c r="H84" s="33">
        <v>444</v>
      </c>
      <c r="I84" s="33">
        <v>621</v>
      </c>
      <c r="J84" s="33">
        <v>426</v>
      </c>
      <c r="K84" s="33">
        <v>517</v>
      </c>
      <c r="L84" s="33">
        <v>534</v>
      </c>
      <c r="M84" s="33">
        <v>466</v>
      </c>
      <c r="N84" s="33">
        <v>1883</v>
      </c>
      <c r="O84" s="33">
        <v>3069</v>
      </c>
      <c r="P84" s="33">
        <v>913</v>
      </c>
      <c r="Q84" s="33">
        <v>4039</v>
      </c>
      <c r="R84" s="33">
        <v>4217</v>
      </c>
      <c r="S84" s="33">
        <v>735</v>
      </c>
      <c r="T84" s="33">
        <v>1771</v>
      </c>
      <c r="U84" s="33">
        <v>3181</v>
      </c>
      <c r="V84" s="33">
        <v>4403</v>
      </c>
      <c r="W84" s="33">
        <v>549</v>
      </c>
      <c r="X84" s="33">
        <v>1615</v>
      </c>
      <c r="Y84" s="33">
        <v>484</v>
      </c>
      <c r="Z84" s="33" t="s">
        <v>97</v>
      </c>
      <c r="AA84" s="33" t="s">
        <v>97</v>
      </c>
      <c r="AB84" s="33">
        <v>3253</v>
      </c>
      <c r="AC84" s="33">
        <v>1699</v>
      </c>
      <c r="AD84" s="33">
        <v>31</v>
      </c>
      <c r="AE84" s="33">
        <v>1015</v>
      </c>
      <c r="AF84" s="33">
        <v>1494</v>
      </c>
      <c r="AG84" s="33">
        <v>2412</v>
      </c>
      <c r="AH84" s="33">
        <v>661</v>
      </c>
      <c r="AI84" s="33">
        <v>1599</v>
      </c>
      <c r="AJ84" s="33">
        <v>2662</v>
      </c>
      <c r="AK84" s="34">
        <v>4175</v>
      </c>
      <c r="AL84" s="34">
        <v>777</v>
      </c>
      <c r="AM84" s="34">
        <v>1256</v>
      </c>
      <c r="AN84" s="34">
        <v>1042</v>
      </c>
      <c r="AO84" s="34">
        <v>976</v>
      </c>
      <c r="AP84" s="34">
        <v>993</v>
      </c>
      <c r="AQ84" s="34">
        <v>685</v>
      </c>
      <c r="AR84" s="34">
        <v>405</v>
      </c>
      <c r="AS84" s="34">
        <v>439</v>
      </c>
      <c r="AT84" s="34">
        <v>462</v>
      </c>
      <c r="AU84" s="34">
        <v>308</v>
      </c>
      <c r="AV84" s="34">
        <v>232</v>
      </c>
      <c r="AW84" s="34">
        <v>1472</v>
      </c>
      <c r="AX84" s="34">
        <v>1522</v>
      </c>
      <c r="AY84" s="34">
        <v>80</v>
      </c>
      <c r="AZ84" s="34">
        <v>4</v>
      </c>
      <c r="BA84" s="34">
        <v>20</v>
      </c>
      <c r="BB84" s="34">
        <v>150</v>
      </c>
      <c r="BC84" s="34">
        <v>353</v>
      </c>
      <c r="BD84" s="34">
        <v>1360</v>
      </c>
      <c r="BE84" s="34">
        <v>1810</v>
      </c>
      <c r="BF84" s="34">
        <v>742</v>
      </c>
      <c r="BG84" s="34">
        <v>537</v>
      </c>
      <c r="BH84" s="34">
        <v>28</v>
      </c>
      <c r="BI84" s="34">
        <v>4664</v>
      </c>
      <c r="BJ84" s="34">
        <v>132</v>
      </c>
      <c r="BK84" s="34">
        <v>111</v>
      </c>
      <c r="BL84" s="34">
        <v>16</v>
      </c>
      <c r="BM84" s="34">
        <v>8</v>
      </c>
      <c r="BN84" s="34">
        <v>4944</v>
      </c>
      <c r="BO84" s="34">
        <v>2743</v>
      </c>
      <c r="BP84" s="34">
        <v>1100</v>
      </c>
      <c r="BQ84" s="34">
        <v>4187</v>
      </c>
      <c r="BR84" s="34">
        <v>714</v>
      </c>
      <c r="BS84" s="34">
        <v>4952</v>
      </c>
      <c r="BT84" s="34">
        <v>4618</v>
      </c>
      <c r="BU84" s="34">
        <v>334</v>
      </c>
      <c r="BV84" s="34">
        <v>4220</v>
      </c>
      <c r="BW84" s="34">
        <v>727</v>
      </c>
      <c r="BX84" s="34">
        <v>4734</v>
      </c>
      <c r="BY84" s="34">
        <v>214</v>
      </c>
      <c r="BZ84" s="34">
        <v>4761</v>
      </c>
      <c r="CA84" s="34">
        <v>191</v>
      </c>
      <c r="CB84" s="34" t="s">
        <v>97</v>
      </c>
      <c r="CC84" s="34">
        <v>4952</v>
      </c>
    </row>
    <row r="85" ht="15">
      <c r="A85" s="33" t="s">
        <v>188</v>
      </c>
    </row>
    <row r="88" spans="1:36" s="45" customFormat="1" ht="15.75">
      <c r="A88" s="44" t="s">
        <v>189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</row>
    <row r="89" spans="1:87" ht="15">
      <c r="A89" s="33" t="s">
        <v>97</v>
      </c>
      <c r="B89" s="33" t="s">
        <v>97</v>
      </c>
      <c r="C89" s="33" t="s">
        <v>0</v>
      </c>
      <c r="N89" s="33" t="s">
        <v>98</v>
      </c>
      <c r="P89" s="33" t="s">
        <v>99</v>
      </c>
      <c r="R89" s="33" t="s">
        <v>100</v>
      </c>
      <c r="T89" s="33" t="s">
        <v>101</v>
      </c>
      <c r="V89" s="33" t="s">
        <v>102</v>
      </c>
      <c r="X89" s="33" t="s">
        <v>103</v>
      </c>
      <c r="Z89" s="33" t="s">
        <v>104</v>
      </c>
      <c r="AB89" s="33" t="s">
        <v>105</v>
      </c>
      <c r="AD89" s="33" t="s">
        <v>106</v>
      </c>
      <c r="AH89" s="33" t="s">
        <v>107</v>
      </c>
      <c r="AK89" s="34" t="s">
        <v>108</v>
      </c>
      <c r="AM89" s="34" t="s">
        <v>109</v>
      </c>
      <c r="AR89" s="34" t="s">
        <v>1</v>
      </c>
      <c r="BB89" s="34" t="s">
        <v>2</v>
      </c>
      <c r="BH89" s="34" t="s">
        <v>3</v>
      </c>
      <c r="BM89" s="34" t="s">
        <v>110</v>
      </c>
      <c r="BO89" s="34" t="s">
        <v>111</v>
      </c>
      <c r="BQ89" s="34" t="s">
        <v>112</v>
      </c>
      <c r="BS89" s="34" t="s">
        <v>113</v>
      </c>
      <c r="BT89" s="34" t="s">
        <v>114</v>
      </c>
      <c r="BV89" s="34" t="s">
        <v>115</v>
      </c>
      <c r="BX89" s="34" t="s">
        <v>116</v>
      </c>
      <c r="BZ89" s="34" t="s">
        <v>117</v>
      </c>
      <c r="CB89" s="34" t="s">
        <v>118</v>
      </c>
      <c r="CC89" s="34" t="s">
        <v>119</v>
      </c>
      <c r="CD89" s="34" t="s">
        <v>190</v>
      </c>
      <c r="CE89" s="34" t="s">
        <v>191</v>
      </c>
      <c r="CF89" s="34" t="s">
        <v>192</v>
      </c>
      <c r="CG89" s="34" t="s">
        <v>193</v>
      </c>
      <c r="CH89" s="34" t="s">
        <v>194</v>
      </c>
      <c r="CI89" s="34" t="s">
        <v>195</v>
      </c>
    </row>
    <row r="90" spans="3:81" ht="15">
      <c r="C90" s="33" t="s">
        <v>120</v>
      </c>
      <c r="D90" s="33" t="s">
        <v>121</v>
      </c>
      <c r="E90" s="33" t="s">
        <v>122</v>
      </c>
      <c r="F90" s="33" t="s">
        <v>123</v>
      </c>
      <c r="G90" s="33" t="s">
        <v>124</v>
      </c>
      <c r="H90" s="33" t="s">
        <v>125</v>
      </c>
      <c r="I90" s="33" t="s">
        <v>126</v>
      </c>
      <c r="J90" s="33" t="s">
        <v>127</v>
      </c>
      <c r="K90" s="33" t="s">
        <v>128</v>
      </c>
      <c r="L90" s="33" t="s">
        <v>129</v>
      </c>
      <c r="M90" s="33" t="s">
        <v>130</v>
      </c>
      <c r="N90" s="33" t="s">
        <v>131</v>
      </c>
      <c r="O90" s="33" t="s">
        <v>4</v>
      </c>
      <c r="P90" s="33" t="s">
        <v>132</v>
      </c>
      <c r="Q90" s="33" t="s">
        <v>133</v>
      </c>
      <c r="R90" s="33" t="s">
        <v>132</v>
      </c>
      <c r="S90" s="33" t="s">
        <v>133</v>
      </c>
      <c r="T90" s="33" t="s">
        <v>132</v>
      </c>
      <c r="U90" s="33" t="s">
        <v>133</v>
      </c>
      <c r="V90" s="33" t="s">
        <v>132</v>
      </c>
      <c r="W90" s="33" t="s">
        <v>133</v>
      </c>
      <c r="X90" s="33" t="s">
        <v>132</v>
      </c>
      <c r="Y90" s="33" t="s">
        <v>133</v>
      </c>
      <c r="Z90" s="33" t="s">
        <v>132</v>
      </c>
      <c r="AA90" s="33" t="s">
        <v>133</v>
      </c>
      <c r="AB90" s="33" t="s">
        <v>132</v>
      </c>
      <c r="AC90" s="33" t="s">
        <v>133</v>
      </c>
      <c r="AD90" s="33" t="s">
        <v>134</v>
      </c>
      <c r="AE90" s="33" t="s">
        <v>135</v>
      </c>
      <c r="AF90" s="33" t="s">
        <v>136</v>
      </c>
      <c r="AG90" s="33" t="s">
        <v>137</v>
      </c>
      <c r="AH90" s="33" t="s">
        <v>138</v>
      </c>
      <c r="AI90" s="33" t="s">
        <v>139</v>
      </c>
      <c r="AJ90" s="33" t="s">
        <v>140</v>
      </c>
      <c r="AK90" s="34" t="s">
        <v>141</v>
      </c>
      <c r="AL90" s="34" t="s">
        <v>142</v>
      </c>
      <c r="AM90" s="34" t="s">
        <v>143</v>
      </c>
      <c r="AN90" s="34" t="s">
        <v>144</v>
      </c>
      <c r="AO90" s="34" t="s">
        <v>145</v>
      </c>
      <c r="AP90" s="34" t="s">
        <v>146</v>
      </c>
      <c r="AQ90" s="34" t="s">
        <v>147</v>
      </c>
      <c r="AR90" s="34" t="s">
        <v>148</v>
      </c>
      <c r="AS90" s="34" t="s">
        <v>149</v>
      </c>
      <c r="AT90" s="34" t="s">
        <v>150</v>
      </c>
      <c r="AU90" s="34" t="s">
        <v>151</v>
      </c>
      <c r="AV90" s="34" t="s">
        <v>152</v>
      </c>
      <c r="AW90" s="34" t="s">
        <v>153</v>
      </c>
      <c r="AX90" s="34" t="s">
        <v>154</v>
      </c>
      <c r="AY90" s="34" t="s">
        <v>155</v>
      </c>
      <c r="AZ90" s="34" t="s">
        <v>156</v>
      </c>
      <c r="BA90" s="34" t="s">
        <v>157</v>
      </c>
      <c r="BB90" s="34" t="s">
        <v>158</v>
      </c>
      <c r="BC90" s="34" t="s">
        <v>159</v>
      </c>
      <c r="BD90" s="34" t="s">
        <v>160</v>
      </c>
      <c r="BE90" s="34" t="s">
        <v>161</v>
      </c>
      <c r="BF90" s="34" t="s">
        <v>162</v>
      </c>
      <c r="BG90" s="34" t="s">
        <v>163</v>
      </c>
      <c r="BH90" s="34" t="s">
        <v>164</v>
      </c>
      <c r="BI90" s="34" t="s">
        <v>5</v>
      </c>
      <c r="BJ90" s="34" t="s">
        <v>6</v>
      </c>
      <c r="BK90" s="34" t="s">
        <v>165</v>
      </c>
      <c r="BL90" s="34" t="s">
        <v>166</v>
      </c>
      <c r="BM90" s="34" t="s">
        <v>167</v>
      </c>
      <c r="BN90" s="34" t="s">
        <v>168</v>
      </c>
      <c r="BO90" s="34" t="s">
        <v>167</v>
      </c>
      <c r="BP90" s="34" t="s">
        <v>168</v>
      </c>
      <c r="BQ90" s="34" t="s">
        <v>167</v>
      </c>
      <c r="BR90" s="34" t="s">
        <v>168</v>
      </c>
      <c r="BS90" s="34" t="s">
        <v>169</v>
      </c>
      <c r="BT90" s="34" t="s">
        <v>167</v>
      </c>
      <c r="BU90" s="34" t="s">
        <v>168</v>
      </c>
      <c r="BV90" s="34" t="s">
        <v>167</v>
      </c>
      <c r="BW90" s="34" t="s">
        <v>168</v>
      </c>
      <c r="BX90" s="34" t="s">
        <v>167</v>
      </c>
      <c r="BY90" s="34" t="s">
        <v>168</v>
      </c>
      <c r="BZ90" s="34" t="s">
        <v>167</v>
      </c>
      <c r="CA90" s="34" t="s">
        <v>168</v>
      </c>
      <c r="CB90" s="33" t="s">
        <v>169</v>
      </c>
      <c r="CC90" s="34" t="s">
        <v>168</v>
      </c>
    </row>
    <row r="91" spans="3:87" ht="15">
      <c r="C91" s="33" t="s">
        <v>170</v>
      </c>
      <c r="D91" s="33" t="s">
        <v>170</v>
      </c>
      <c r="E91" s="33" t="s">
        <v>170</v>
      </c>
      <c r="F91" s="33" t="s">
        <v>170</v>
      </c>
      <c r="G91" s="33" t="s">
        <v>170</v>
      </c>
      <c r="H91" s="33" t="s">
        <v>170</v>
      </c>
      <c r="I91" s="33" t="s">
        <v>170</v>
      </c>
      <c r="J91" s="33" t="s">
        <v>170</v>
      </c>
      <c r="K91" s="33" t="s">
        <v>170</v>
      </c>
      <c r="L91" s="33" t="s">
        <v>170</v>
      </c>
      <c r="M91" s="33" t="s">
        <v>170</v>
      </c>
      <c r="N91" s="33" t="s">
        <v>170</v>
      </c>
      <c r="O91" s="33" t="s">
        <v>170</v>
      </c>
      <c r="P91" s="33" t="s">
        <v>170</v>
      </c>
      <c r="Q91" s="33" t="s">
        <v>170</v>
      </c>
      <c r="R91" s="33" t="s">
        <v>170</v>
      </c>
      <c r="S91" s="33" t="s">
        <v>170</v>
      </c>
      <c r="T91" s="33" t="s">
        <v>170</v>
      </c>
      <c r="U91" s="33" t="s">
        <v>170</v>
      </c>
      <c r="V91" s="33" t="s">
        <v>170</v>
      </c>
      <c r="W91" s="33" t="s">
        <v>170</v>
      </c>
      <c r="X91" s="33" t="s">
        <v>170</v>
      </c>
      <c r="Y91" s="33" t="s">
        <v>170</v>
      </c>
      <c r="Z91" s="33" t="s">
        <v>170</v>
      </c>
      <c r="AA91" s="33" t="s">
        <v>170</v>
      </c>
      <c r="AB91" s="33" t="s">
        <v>170</v>
      </c>
      <c r="AC91" s="33" t="s">
        <v>170</v>
      </c>
      <c r="AD91" s="33" t="s">
        <v>170</v>
      </c>
      <c r="AE91" s="33" t="s">
        <v>170</v>
      </c>
      <c r="AF91" s="33" t="s">
        <v>170</v>
      </c>
      <c r="AG91" s="33" t="s">
        <v>170</v>
      </c>
      <c r="AH91" s="33" t="s">
        <v>170</v>
      </c>
      <c r="AI91" s="33" t="s">
        <v>170</v>
      </c>
      <c r="AJ91" s="33" t="s">
        <v>170</v>
      </c>
      <c r="AK91" s="34" t="s">
        <v>170</v>
      </c>
      <c r="AL91" s="34" t="s">
        <v>170</v>
      </c>
      <c r="AM91" s="34" t="s">
        <v>170</v>
      </c>
      <c r="AN91" s="34" t="s">
        <v>170</v>
      </c>
      <c r="AO91" s="34" t="s">
        <v>170</v>
      </c>
      <c r="AP91" s="34" t="s">
        <v>170</v>
      </c>
      <c r="AQ91" s="34" t="s">
        <v>170</v>
      </c>
      <c r="AR91" s="34" t="s">
        <v>170</v>
      </c>
      <c r="AS91" s="34" t="s">
        <v>170</v>
      </c>
      <c r="AT91" s="34" t="s">
        <v>170</v>
      </c>
      <c r="AU91" s="34" t="s">
        <v>170</v>
      </c>
      <c r="AV91" s="34" t="s">
        <v>170</v>
      </c>
      <c r="AW91" s="34" t="s">
        <v>170</v>
      </c>
      <c r="AX91" s="34" t="s">
        <v>170</v>
      </c>
      <c r="AY91" s="34" t="s">
        <v>170</v>
      </c>
      <c r="AZ91" s="34" t="s">
        <v>170</v>
      </c>
      <c r="BA91" s="34" t="s">
        <v>170</v>
      </c>
      <c r="BB91" s="34" t="s">
        <v>170</v>
      </c>
      <c r="BC91" s="34" t="s">
        <v>170</v>
      </c>
      <c r="BD91" s="34" t="s">
        <v>170</v>
      </c>
      <c r="BE91" s="34" t="s">
        <v>170</v>
      </c>
      <c r="BF91" s="34" t="s">
        <v>170</v>
      </c>
      <c r="BG91" s="34" t="s">
        <v>170</v>
      </c>
      <c r="BH91" s="34" t="s">
        <v>170</v>
      </c>
      <c r="BI91" s="34" t="s">
        <v>170</v>
      </c>
      <c r="BJ91" s="34" t="s">
        <v>170</v>
      </c>
      <c r="BK91" s="34" t="s">
        <v>170</v>
      </c>
      <c r="BL91" s="34" t="s">
        <v>170</v>
      </c>
      <c r="BM91" s="34" t="s">
        <v>170</v>
      </c>
      <c r="BN91" s="34" t="s">
        <v>170</v>
      </c>
      <c r="BO91" s="34" t="s">
        <v>170</v>
      </c>
      <c r="BP91" s="34" t="s">
        <v>170</v>
      </c>
      <c r="BQ91" s="34" t="s">
        <v>170</v>
      </c>
      <c r="BR91" s="34" t="s">
        <v>170</v>
      </c>
      <c r="BS91" s="34" t="s">
        <v>170</v>
      </c>
      <c r="BT91" s="34" t="s">
        <v>170</v>
      </c>
      <c r="BU91" s="34" t="s">
        <v>170</v>
      </c>
      <c r="BV91" s="34" t="s">
        <v>170</v>
      </c>
      <c r="BW91" s="34" t="s">
        <v>170</v>
      </c>
      <c r="BX91" s="34" t="s">
        <v>170</v>
      </c>
      <c r="BY91" s="34" t="s">
        <v>170</v>
      </c>
      <c r="BZ91" s="34" t="s">
        <v>170</v>
      </c>
      <c r="CA91" s="34" t="s">
        <v>170</v>
      </c>
      <c r="CB91" s="34" t="s">
        <v>170</v>
      </c>
      <c r="CC91" s="34" t="s">
        <v>170</v>
      </c>
      <c r="CD91" s="34" t="s">
        <v>170</v>
      </c>
      <c r="CE91" s="34" t="s">
        <v>170</v>
      </c>
      <c r="CF91" s="34" t="s">
        <v>170</v>
      </c>
      <c r="CG91" s="34" t="s">
        <v>170</v>
      </c>
      <c r="CH91" s="34" t="s">
        <v>170</v>
      </c>
      <c r="CI91" s="34" t="s">
        <v>170</v>
      </c>
    </row>
    <row r="92" spans="1:87" ht="15">
      <c r="A92" s="33" t="s">
        <v>171</v>
      </c>
      <c r="B92" s="33" t="s">
        <v>171</v>
      </c>
      <c r="C92" s="33">
        <v>3084</v>
      </c>
      <c r="D92" s="33">
        <v>1811</v>
      </c>
      <c r="E92" s="33">
        <v>2149</v>
      </c>
      <c r="F92" s="33">
        <v>2531</v>
      </c>
      <c r="G92" s="33">
        <v>1958</v>
      </c>
      <c r="H92" s="33">
        <v>2161</v>
      </c>
      <c r="I92" s="33">
        <v>2227</v>
      </c>
      <c r="J92" s="33">
        <v>2198</v>
      </c>
      <c r="K92" s="33">
        <v>2425</v>
      </c>
      <c r="L92" s="33">
        <v>2574</v>
      </c>
      <c r="M92" s="33">
        <v>2101</v>
      </c>
      <c r="N92" s="33">
        <v>11064</v>
      </c>
      <c r="O92" s="33">
        <v>14155</v>
      </c>
      <c r="P92" s="33">
        <v>6349</v>
      </c>
      <c r="Q92" s="33">
        <v>18870</v>
      </c>
      <c r="R92" s="33">
        <v>22452</v>
      </c>
      <c r="S92" s="33">
        <v>2767</v>
      </c>
      <c r="T92" s="33">
        <v>10692</v>
      </c>
      <c r="U92" s="33">
        <v>14527</v>
      </c>
      <c r="V92" s="33">
        <v>19914</v>
      </c>
      <c r="W92" s="33">
        <v>5305</v>
      </c>
      <c r="X92" s="33">
        <v>2474</v>
      </c>
      <c r="Y92" s="33">
        <v>729</v>
      </c>
      <c r="Z92" s="33">
        <v>11190</v>
      </c>
      <c r="AA92" s="33">
        <v>2265</v>
      </c>
      <c r="AB92" s="33">
        <v>5346</v>
      </c>
      <c r="AC92" s="33">
        <v>2252</v>
      </c>
      <c r="AD92" s="33">
        <v>277</v>
      </c>
      <c r="AE92" s="33">
        <v>3476</v>
      </c>
      <c r="AF92" s="33">
        <v>7037</v>
      </c>
      <c r="AG92" s="33">
        <v>14429</v>
      </c>
      <c r="AH92" s="33">
        <v>3434</v>
      </c>
      <c r="AI92" s="33">
        <v>7745</v>
      </c>
      <c r="AJ92" s="33">
        <v>13845</v>
      </c>
      <c r="AK92" s="34">
        <v>20685</v>
      </c>
      <c r="AL92" s="34">
        <v>4534</v>
      </c>
      <c r="AM92" s="34">
        <v>5105</v>
      </c>
      <c r="AN92" s="34">
        <v>4780</v>
      </c>
      <c r="AO92" s="34">
        <v>4994</v>
      </c>
      <c r="AP92" s="34">
        <v>5337</v>
      </c>
      <c r="AQ92" s="34">
        <v>5003</v>
      </c>
      <c r="AR92" s="34">
        <v>2891</v>
      </c>
      <c r="AS92" s="34">
        <v>2636</v>
      </c>
      <c r="AT92" s="34">
        <v>1981</v>
      </c>
      <c r="AU92" s="34">
        <v>1512</v>
      </c>
      <c r="AV92" s="34">
        <v>1200</v>
      </c>
      <c r="AW92" s="34">
        <v>6283</v>
      </c>
      <c r="AX92" s="34">
        <v>6889</v>
      </c>
      <c r="AY92" s="34">
        <v>248</v>
      </c>
      <c r="AZ92" s="34">
        <v>28</v>
      </c>
      <c r="BA92" s="34">
        <v>144</v>
      </c>
      <c r="BB92" s="34">
        <v>1046</v>
      </c>
      <c r="BC92" s="34">
        <v>2325</v>
      </c>
      <c r="BD92" s="34">
        <v>6953</v>
      </c>
      <c r="BE92" s="34">
        <v>7672</v>
      </c>
      <c r="BF92" s="34">
        <v>3287</v>
      </c>
      <c r="BG92" s="34">
        <v>1884</v>
      </c>
      <c r="BH92" s="34">
        <v>162</v>
      </c>
      <c r="BI92" s="34">
        <v>22622</v>
      </c>
      <c r="BJ92" s="34">
        <v>551</v>
      </c>
      <c r="BK92" s="34">
        <v>443</v>
      </c>
      <c r="BL92" s="34">
        <v>64</v>
      </c>
      <c r="BM92" s="34">
        <v>510</v>
      </c>
      <c r="BN92" s="34">
        <v>24709</v>
      </c>
      <c r="BO92" s="34">
        <v>16071</v>
      </c>
      <c r="BP92" s="34">
        <v>6774</v>
      </c>
      <c r="BQ92" s="34">
        <v>20804</v>
      </c>
      <c r="BR92" s="34">
        <v>3863</v>
      </c>
      <c r="BS92" s="34">
        <v>25219</v>
      </c>
      <c r="BT92" s="34">
        <v>23117</v>
      </c>
      <c r="BU92" s="34">
        <v>2102</v>
      </c>
      <c r="BV92" s="34">
        <v>20213</v>
      </c>
      <c r="BW92" s="34">
        <v>4937</v>
      </c>
      <c r="BX92" s="34">
        <v>23711</v>
      </c>
      <c r="BY92" s="34">
        <v>1471</v>
      </c>
      <c r="BZ92" s="34">
        <v>23814</v>
      </c>
      <c r="CA92" s="34">
        <v>1405</v>
      </c>
      <c r="CB92" s="34" t="s">
        <v>97</v>
      </c>
      <c r="CC92" s="34">
        <v>4952</v>
      </c>
      <c r="CD92" s="34">
        <v>4310</v>
      </c>
      <c r="CE92" s="34">
        <v>662</v>
      </c>
      <c r="CF92" s="34">
        <v>473</v>
      </c>
      <c r="CG92" s="34">
        <v>158</v>
      </c>
      <c r="CH92" s="34">
        <v>630</v>
      </c>
      <c r="CI92" s="34">
        <v>1246</v>
      </c>
    </row>
    <row r="93" spans="1:87" ht="15">
      <c r="A93" s="33" t="s">
        <v>0</v>
      </c>
      <c r="B93" s="33" t="s">
        <v>120</v>
      </c>
      <c r="C93" s="33">
        <v>3084</v>
      </c>
      <c r="D93" s="33" t="s">
        <v>97</v>
      </c>
      <c r="E93" s="33" t="s">
        <v>97</v>
      </c>
      <c r="F93" s="33" t="s">
        <v>97</v>
      </c>
      <c r="G93" s="33" t="s">
        <v>97</v>
      </c>
      <c r="H93" s="33" t="s">
        <v>97</v>
      </c>
      <c r="I93" s="33" t="s">
        <v>97</v>
      </c>
      <c r="J93" s="33" t="s">
        <v>97</v>
      </c>
      <c r="K93" s="33" t="s">
        <v>97</v>
      </c>
      <c r="L93" s="33" t="s">
        <v>97</v>
      </c>
      <c r="M93" s="33" t="s">
        <v>97</v>
      </c>
      <c r="N93" s="33">
        <v>3084</v>
      </c>
      <c r="O93" s="33" t="s">
        <v>97</v>
      </c>
      <c r="P93" s="33">
        <v>2839</v>
      </c>
      <c r="Q93" s="33">
        <v>245</v>
      </c>
      <c r="R93" s="33">
        <v>3046</v>
      </c>
      <c r="S93" s="33">
        <v>38</v>
      </c>
      <c r="T93" s="33">
        <v>2674</v>
      </c>
      <c r="U93" s="33">
        <v>410</v>
      </c>
      <c r="V93" s="33">
        <v>3049</v>
      </c>
      <c r="W93" s="33">
        <v>35</v>
      </c>
      <c r="X93" s="33">
        <v>306</v>
      </c>
      <c r="Y93" s="33">
        <v>29</v>
      </c>
      <c r="Z93" s="33">
        <v>1750</v>
      </c>
      <c r="AA93" s="33">
        <v>53</v>
      </c>
      <c r="AB93" s="33">
        <v>700</v>
      </c>
      <c r="AC93" s="33">
        <v>90</v>
      </c>
      <c r="AD93" s="33">
        <v>13</v>
      </c>
      <c r="AE93" s="33">
        <v>291</v>
      </c>
      <c r="AF93" s="33">
        <v>755</v>
      </c>
      <c r="AG93" s="33">
        <v>2025</v>
      </c>
      <c r="AH93" s="33">
        <v>114</v>
      </c>
      <c r="AI93" s="33">
        <v>393</v>
      </c>
      <c r="AJ93" s="33">
        <v>2542</v>
      </c>
      <c r="AK93" s="34">
        <v>2403</v>
      </c>
      <c r="AL93" s="34">
        <v>681</v>
      </c>
      <c r="AM93" s="34">
        <v>15</v>
      </c>
      <c r="AN93" s="34">
        <v>17</v>
      </c>
      <c r="AO93" s="34">
        <v>44</v>
      </c>
      <c r="AP93" s="34">
        <v>304</v>
      </c>
      <c r="AQ93" s="34">
        <v>2704</v>
      </c>
      <c r="AR93" s="34">
        <v>1193</v>
      </c>
      <c r="AS93" s="34">
        <v>865</v>
      </c>
      <c r="AT93" s="34">
        <v>176</v>
      </c>
      <c r="AU93" s="34">
        <v>156</v>
      </c>
      <c r="AV93" s="34">
        <v>62</v>
      </c>
      <c r="AW93" s="34">
        <v>63</v>
      </c>
      <c r="AX93" s="34">
        <v>415</v>
      </c>
      <c r="AY93" s="34" t="s">
        <v>97</v>
      </c>
      <c r="AZ93" s="34" t="s">
        <v>97</v>
      </c>
      <c r="BA93" s="34">
        <v>73</v>
      </c>
      <c r="BB93" s="34">
        <v>386</v>
      </c>
      <c r="BC93" s="34">
        <v>59</v>
      </c>
      <c r="BD93" s="34">
        <v>2479</v>
      </c>
      <c r="BE93" s="34">
        <v>22</v>
      </c>
      <c r="BF93" s="34">
        <v>8</v>
      </c>
      <c r="BG93" s="34" t="s">
        <v>97</v>
      </c>
      <c r="BH93" s="34">
        <v>23</v>
      </c>
      <c r="BI93" s="34">
        <v>2912</v>
      </c>
      <c r="BJ93" s="34">
        <v>17</v>
      </c>
      <c r="BK93" s="34">
        <v>51</v>
      </c>
      <c r="BL93" s="34" t="s">
        <v>97</v>
      </c>
      <c r="BM93" s="34">
        <v>18</v>
      </c>
      <c r="BN93" s="34">
        <v>3066</v>
      </c>
      <c r="BO93" s="34">
        <v>2248</v>
      </c>
      <c r="BP93" s="34">
        <v>575</v>
      </c>
      <c r="BQ93" s="34">
        <v>2842</v>
      </c>
      <c r="BR93" s="34">
        <v>230</v>
      </c>
      <c r="BS93" s="34">
        <v>3084</v>
      </c>
      <c r="BT93" s="34">
        <v>2962</v>
      </c>
      <c r="BU93" s="34">
        <v>122</v>
      </c>
      <c r="BV93" s="34">
        <v>2432</v>
      </c>
      <c r="BW93" s="34">
        <v>647</v>
      </c>
      <c r="BX93" s="34">
        <v>3013</v>
      </c>
      <c r="BY93" s="34">
        <v>71</v>
      </c>
      <c r="BZ93" s="34">
        <v>2809</v>
      </c>
      <c r="CA93" s="34">
        <v>275</v>
      </c>
      <c r="CB93" s="34" t="s">
        <v>97</v>
      </c>
      <c r="CC93" s="34">
        <v>435</v>
      </c>
      <c r="CD93" s="34">
        <v>447</v>
      </c>
      <c r="CE93" s="34">
        <v>32</v>
      </c>
      <c r="CF93" s="34">
        <v>27</v>
      </c>
      <c r="CG93" s="34">
        <v>18</v>
      </c>
      <c r="CH93" s="34">
        <v>54</v>
      </c>
      <c r="CI93" s="34">
        <v>110</v>
      </c>
    </row>
    <row r="94" spans="2:87" ht="15">
      <c r="B94" s="33" t="s">
        <v>121</v>
      </c>
      <c r="C94" s="33" t="s">
        <v>97</v>
      </c>
      <c r="D94" s="33">
        <v>1811</v>
      </c>
      <c r="E94" s="33" t="s">
        <v>97</v>
      </c>
      <c r="F94" s="33" t="s">
        <v>97</v>
      </c>
      <c r="G94" s="33" t="s">
        <v>97</v>
      </c>
      <c r="H94" s="33" t="s">
        <v>97</v>
      </c>
      <c r="I94" s="33" t="s">
        <v>97</v>
      </c>
      <c r="J94" s="33" t="s">
        <v>97</v>
      </c>
      <c r="K94" s="33" t="s">
        <v>97</v>
      </c>
      <c r="L94" s="33" t="s">
        <v>97</v>
      </c>
      <c r="M94" s="33" t="s">
        <v>97</v>
      </c>
      <c r="N94" s="33">
        <v>582</v>
      </c>
      <c r="O94" s="33">
        <v>1229</v>
      </c>
      <c r="P94" s="33">
        <v>484</v>
      </c>
      <c r="Q94" s="33">
        <v>1327</v>
      </c>
      <c r="R94" s="33">
        <v>1534</v>
      </c>
      <c r="S94" s="33">
        <v>277</v>
      </c>
      <c r="T94" s="33">
        <v>634</v>
      </c>
      <c r="U94" s="33">
        <v>1177</v>
      </c>
      <c r="V94" s="33">
        <v>1571</v>
      </c>
      <c r="W94" s="33">
        <v>240</v>
      </c>
      <c r="X94" s="33">
        <v>171</v>
      </c>
      <c r="Y94" s="33">
        <v>54</v>
      </c>
      <c r="Z94" s="33">
        <v>828</v>
      </c>
      <c r="AA94" s="33">
        <v>158</v>
      </c>
      <c r="AB94" s="33">
        <v>495</v>
      </c>
      <c r="AC94" s="33">
        <v>70</v>
      </c>
      <c r="AD94" s="33">
        <v>32</v>
      </c>
      <c r="AE94" s="33">
        <v>361</v>
      </c>
      <c r="AF94" s="33">
        <v>678</v>
      </c>
      <c r="AG94" s="33">
        <v>740</v>
      </c>
      <c r="AH94" s="33">
        <v>228</v>
      </c>
      <c r="AI94" s="33">
        <v>602</v>
      </c>
      <c r="AJ94" s="33">
        <v>976</v>
      </c>
      <c r="AK94" s="34">
        <v>1464</v>
      </c>
      <c r="AL94" s="34">
        <v>347</v>
      </c>
      <c r="AM94" s="34">
        <v>243</v>
      </c>
      <c r="AN94" s="34">
        <v>354</v>
      </c>
      <c r="AO94" s="34">
        <v>474</v>
      </c>
      <c r="AP94" s="34">
        <v>470</v>
      </c>
      <c r="AQ94" s="34">
        <v>270</v>
      </c>
      <c r="AR94" s="34">
        <v>1645</v>
      </c>
      <c r="AS94" s="34">
        <v>13</v>
      </c>
      <c r="AT94" s="34" t="s">
        <v>97</v>
      </c>
      <c r="AU94" s="34">
        <v>4</v>
      </c>
      <c r="AV94" s="34" t="s">
        <v>97</v>
      </c>
      <c r="AW94" s="34">
        <v>7</v>
      </c>
      <c r="AX94" s="34">
        <v>4</v>
      </c>
      <c r="AY94" s="34">
        <v>4</v>
      </c>
      <c r="AZ94" s="34" t="s">
        <v>97</v>
      </c>
      <c r="BA94" s="34">
        <v>25</v>
      </c>
      <c r="BB94" s="34">
        <v>28</v>
      </c>
      <c r="BC94" s="34">
        <v>1120</v>
      </c>
      <c r="BD94" s="34">
        <v>432</v>
      </c>
      <c r="BE94" s="34" t="s">
        <v>97</v>
      </c>
      <c r="BF94" s="34" t="s">
        <v>97</v>
      </c>
      <c r="BG94" s="34">
        <v>55</v>
      </c>
      <c r="BH94" s="34">
        <v>36</v>
      </c>
      <c r="BI94" s="34">
        <v>1617</v>
      </c>
      <c r="BJ94" s="34" t="s">
        <v>97</v>
      </c>
      <c r="BK94" s="34">
        <v>49</v>
      </c>
      <c r="BL94" s="34" t="s">
        <v>97</v>
      </c>
      <c r="BM94" s="34">
        <v>48</v>
      </c>
      <c r="BN94" s="34">
        <v>1763</v>
      </c>
      <c r="BO94" s="34">
        <v>1149</v>
      </c>
      <c r="BP94" s="34">
        <v>484</v>
      </c>
      <c r="BQ94" s="34">
        <v>1569</v>
      </c>
      <c r="BR94" s="34">
        <v>200</v>
      </c>
      <c r="BS94" s="34">
        <v>1811</v>
      </c>
      <c r="BT94" s="34">
        <v>1604</v>
      </c>
      <c r="BU94" s="34">
        <v>207</v>
      </c>
      <c r="BV94" s="34">
        <v>1452</v>
      </c>
      <c r="BW94" s="34">
        <v>359</v>
      </c>
      <c r="BX94" s="34">
        <v>1729</v>
      </c>
      <c r="BY94" s="34">
        <v>81</v>
      </c>
      <c r="BZ94" s="34">
        <v>1697</v>
      </c>
      <c r="CA94" s="34">
        <v>114</v>
      </c>
      <c r="CB94" s="34" t="s">
        <v>97</v>
      </c>
      <c r="CC94" s="34">
        <v>213</v>
      </c>
      <c r="CD94" s="34">
        <v>303</v>
      </c>
      <c r="CE94" s="34">
        <v>49</v>
      </c>
      <c r="CF94" s="34">
        <v>39</v>
      </c>
      <c r="CG94" s="34">
        <v>16</v>
      </c>
      <c r="CH94" s="34">
        <v>28</v>
      </c>
      <c r="CI94" s="34">
        <v>75</v>
      </c>
    </row>
    <row r="95" spans="2:87" ht="15">
      <c r="B95" s="33" t="s">
        <v>122</v>
      </c>
      <c r="C95" s="33" t="s">
        <v>97</v>
      </c>
      <c r="D95" s="33" t="s">
        <v>97</v>
      </c>
      <c r="E95" s="33">
        <v>2149</v>
      </c>
      <c r="F95" s="33" t="s">
        <v>97</v>
      </c>
      <c r="G95" s="33" t="s">
        <v>97</v>
      </c>
      <c r="H95" s="33" t="s">
        <v>97</v>
      </c>
      <c r="I95" s="33" t="s">
        <v>97</v>
      </c>
      <c r="J95" s="33" t="s">
        <v>97</v>
      </c>
      <c r="K95" s="33" t="s">
        <v>97</v>
      </c>
      <c r="L95" s="33" t="s">
        <v>97</v>
      </c>
      <c r="M95" s="33" t="s">
        <v>97</v>
      </c>
      <c r="N95" s="33">
        <v>763</v>
      </c>
      <c r="O95" s="33">
        <v>1386</v>
      </c>
      <c r="P95" s="33">
        <v>287</v>
      </c>
      <c r="Q95" s="33">
        <v>1862</v>
      </c>
      <c r="R95" s="33">
        <v>1946</v>
      </c>
      <c r="S95" s="33">
        <v>203</v>
      </c>
      <c r="T95" s="33">
        <v>496</v>
      </c>
      <c r="U95" s="33">
        <v>1653</v>
      </c>
      <c r="V95" s="33">
        <v>1639</v>
      </c>
      <c r="W95" s="33">
        <v>510</v>
      </c>
      <c r="X95" s="33">
        <v>252</v>
      </c>
      <c r="Y95" s="33">
        <v>76</v>
      </c>
      <c r="Z95" s="33">
        <v>940</v>
      </c>
      <c r="AA95" s="33">
        <v>182</v>
      </c>
      <c r="AB95" s="33">
        <v>587</v>
      </c>
      <c r="AC95" s="33">
        <v>128</v>
      </c>
      <c r="AD95" s="33">
        <v>26</v>
      </c>
      <c r="AE95" s="33">
        <v>324</v>
      </c>
      <c r="AF95" s="33">
        <v>729</v>
      </c>
      <c r="AG95" s="33">
        <v>1070</v>
      </c>
      <c r="AH95" s="33">
        <v>258</v>
      </c>
      <c r="AI95" s="33">
        <v>657</v>
      </c>
      <c r="AJ95" s="33">
        <v>1220</v>
      </c>
      <c r="AK95" s="34">
        <v>1713</v>
      </c>
      <c r="AL95" s="34">
        <v>436</v>
      </c>
      <c r="AM95" s="34">
        <v>591</v>
      </c>
      <c r="AN95" s="34">
        <v>585</v>
      </c>
      <c r="AO95" s="34">
        <v>484</v>
      </c>
      <c r="AP95" s="34">
        <v>429</v>
      </c>
      <c r="AQ95" s="34">
        <v>60</v>
      </c>
      <c r="AR95" s="34">
        <v>11</v>
      </c>
      <c r="AS95" s="34">
        <v>1672</v>
      </c>
      <c r="AT95" s="34">
        <v>321</v>
      </c>
      <c r="AU95" s="34">
        <v>7</v>
      </c>
      <c r="AV95" s="34">
        <v>13</v>
      </c>
      <c r="AW95" s="34" t="s">
        <v>97</v>
      </c>
      <c r="AX95" s="34">
        <v>28</v>
      </c>
      <c r="AY95" s="34">
        <v>8</v>
      </c>
      <c r="AZ95" s="34" t="s">
        <v>97</v>
      </c>
      <c r="BA95" s="34" t="s">
        <v>97</v>
      </c>
      <c r="BB95" s="34">
        <v>63</v>
      </c>
      <c r="BC95" s="34">
        <v>1113</v>
      </c>
      <c r="BD95" s="34">
        <v>693</v>
      </c>
      <c r="BE95" s="34" t="s">
        <v>97</v>
      </c>
      <c r="BF95" s="34" t="s">
        <v>97</v>
      </c>
      <c r="BG95" s="34">
        <v>146</v>
      </c>
      <c r="BH95" s="34">
        <v>1</v>
      </c>
      <c r="BI95" s="34">
        <v>1993</v>
      </c>
      <c r="BJ95" s="34">
        <v>23</v>
      </c>
      <c r="BK95" s="34">
        <v>43</v>
      </c>
      <c r="BL95" s="34" t="s">
        <v>97</v>
      </c>
      <c r="BM95" s="34">
        <v>34</v>
      </c>
      <c r="BN95" s="34">
        <v>2115</v>
      </c>
      <c r="BO95" s="34">
        <v>1227</v>
      </c>
      <c r="BP95" s="34">
        <v>689</v>
      </c>
      <c r="BQ95" s="34">
        <v>1898</v>
      </c>
      <c r="BR95" s="34">
        <v>209</v>
      </c>
      <c r="BS95" s="34">
        <v>2149</v>
      </c>
      <c r="BT95" s="34">
        <v>1989</v>
      </c>
      <c r="BU95" s="34">
        <v>160</v>
      </c>
      <c r="BV95" s="34">
        <v>1739</v>
      </c>
      <c r="BW95" s="34">
        <v>407</v>
      </c>
      <c r="BX95" s="34">
        <v>2045</v>
      </c>
      <c r="BY95" s="34">
        <v>103</v>
      </c>
      <c r="BZ95" s="34">
        <v>2063</v>
      </c>
      <c r="CA95" s="34">
        <v>86</v>
      </c>
      <c r="CB95" s="34" t="s">
        <v>97</v>
      </c>
      <c r="CC95" s="34">
        <v>412</v>
      </c>
      <c r="CD95" s="34">
        <v>389</v>
      </c>
      <c r="CE95" s="34">
        <v>72</v>
      </c>
      <c r="CF95" s="34">
        <v>54</v>
      </c>
      <c r="CG95" s="34">
        <v>12</v>
      </c>
      <c r="CH95" s="34">
        <v>50</v>
      </c>
      <c r="CI95" s="34">
        <v>113</v>
      </c>
    </row>
    <row r="96" spans="2:87" ht="15">
      <c r="B96" s="33" t="s">
        <v>123</v>
      </c>
      <c r="C96" s="33" t="s">
        <v>97</v>
      </c>
      <c r="D96" s="33" t="s">
        <v>97</v>
      </c>
      <c r="E96" s="33" t="s">
        <v>97</v>
      </c>
      <c r="F96" s="33">
        <v>2531</v>
      </c>
      <c r="G96" s="33" t="s">
        <v>97</v>
      </c>
      <c r="H96" s="33" t="s">
        <v>97</v>
      </c>
      <c r="I96" s="33" t="s">
        <v>97</v>
      </c>
      <c r="J96" s="33" t="s">
        <v>97</v>
      </c>
      <c r="K96" s="33" t="s">
        <v>97</v>
      </c>
      <c r="L96" s="33" t="s">
        <v>97</v>
      </c>
      <c r="M96" s="33" t="s">
        <v>97</v>
      </c>
      <c r="N96" s="33">
        <v>742</v>
      </c>
      <c r="O96" s="33">
        <v>1789</v>
      </c>
      <c r="P96" s="33">
        <v>211</v>
      </c>
      <c r="Q96" s="33">
        <v>2320</v>
      </c>
      <c r="R96" s="33">
        <v>2234</v>
      </c>
      <c r="S96" s="33">
        <v>297</v>
      </c>
      <c r="T96" s="33">
        <v>377</v>
      </c>
      <c r="U96" s="33">
        <v>2154</v>
      </c>
      <c r="V96" s="33">
        <v>1534</v>
      </c>
      <c r="W96" s="33">
        <v>997</v>
      </c>
      <c r="X96" s="33">
        <v>221</v>
      </c>
      <c r="Y96" s="33">
        <v>71</v>
      </c>
      <c r="Z96" s="33">
        <v>994</v>
      </c>
      <c r="AA96" s="33">
        <v>313</v>
      </c>
      <c r="AB96" s="33">
        <v>499</v>
      </c>
      <c r="AC96" s="33">
        <v>239</v>
      </c>
      <c r="AD96" s="33">
        <v>15</v>
      </c>
      <c r="AE96" s="33">
        <v>278</v>
      </c>
      <c r="AF96" s="33">
        <v>607</v>
      </c>
      <c r="AG96" s="33">
        <v>1631</v>
      </c>
      <c r="AH96" s="33">
        <v>301</v>
      </c>
      <c r="AI96" s="33">
        <v>865</v>
      </c>
      <c r="AJ96" s="33">
        <v>1359</v>
      </c>
      <c r="AK96" s="34">
        <v>2206</v>
      </c>
      <c r="AL96" s="34">
        <v>325</v>
      </c>
      <c r="AM96" s="34">
        <v>594</v>
      </c>
      <c r="AN96" s="34">
        <v>878</v>
      </c>
      <c r="AO96" s="34">
        <v>640</v>
      </c>
      <c r="AP96" s="34">
        <v>321</v>
      </c>
      <c r="AQ96" s="34">
        <v>98</v>
      </c>
      <c r="AR96" s="34">
        <v>8</v>
      </c>
      <c r="AS96" s="34">
        <v>13</v>
      </c>
      <c r="AT96" s="34">
        <v>989</v>
      </c>
      <c r="AU96" s="34">
        <v>1254</v>
      </c>
      <c r="AV96" s="34">
        <v>113</v>
      </c>
      <c r="AW96" s="34">
        <v>5</v>
      </c>
      <c r="AX96" s="34">
        <v>8</v>
      </c>
      <c r="AY96" s="34" t="s">
        <v>97</v>
      </c>
      <c r="AZ96" s="34">
        <v>25</v>
      </c>
      <c r="BA96" s="34">
        <v>5</v>
      </c>
      <c r="BB96" s="34">
        <v>16</v>
      </c>
      <c r="BC96" s="34">
        <v>3</v>
      </c>
      <c r="BD96" s="34">
        <v>2153</v>
      </c>
      <c r="BE96" s="34" t="s">
        <v>97</v>
      </c>
      <c r="BF96" s="34" t="s">
        <v>97</v>
      </c>
      <c r="BG96" s="34">
        <v>191</v>
      </c>
      <c r="BH96" s="34">
        <v>7</v>
      </c>
      <c r="BI96" s="34">
        <v>2376</v>
      </c>
      <c r="BJ96" s="34">
        <v>24</v>
      </c>
      <c r="BK96" s="34">
        <v>13</v>
      </c>
      <c r="BL96" s="34" t="s">
        <v>97</v>
      </c>
      <c r="BM96" s="34">
        <v>41</v>
      </c>
      <c r="BN96" s="34">
        <v>2490</v>
      </c>
      <c r="BO96" s="34">
        <v>1517</v>
      </c>
      <c r="BP96" s="34">
        <v>831</v>
      </c>
      <c r="BQ96" s="34">
        <v>2080</v>
      </c>
      <c r="BR96" s="34">
        <v>401</v>
      </c>
      <c r="BS96" s="34">
        <v>2531</v>
      </c>
      <c r="BT96" s="34">
        <v>2385</v>
      </c>
      <c r="BU96" s="34">
        <v>146</v>
      </c>
      <c r="BV96" s="34">
        <v>2048</v>
      </c>
      <c r="BW96" s="34">
        <v>477</v>
      </c>
      <c r="BX96" s="34">
        <v>2425</v>
      </c>
      <c r="BY96" s="34">
        <v>105</v>
      </c>
      <c r="BZ96" s="34">
        <v>2352</v>
      </c>
      <c r="CA96" s="34">
        <v>179</v>
      </c>
      <c r="CB96" s="34" t="s">
        <v>97</v>
      </c>
      <c r="CC96" s="34">
        <v>572</v>
      </c>
      <c r="CD96" s="34">
        <v>444</v>
      </c>
      <c r="CE96" s="34">
        <v>60</v>
      </c>
      <c r="CF96" s="34">
        <v>46</v>
      </c>
      <c r="CG96" s="34">
        <v>16</v>
      </c>
      <c r="CH96" s="34">
        <v>58</v>
      </c>
      <c r="CI96" s="34">
        <v>122</v>
      </c>
    </row>
    <row r="97" spans="2:87" ht="15">
      <c r="B97" s="33" t="s">
        <v>124</v>
      </c>
      <c r="C97" s="33" t="s">
        <v>97</v>
      </c>
      <c r="D97" s="33" t="s">
        <v>97</v>
      </c>
      <c r="E97" s="33" t="s">
        <v>97</v>
      </c>
      <c r="F97" s="33" t="s">
        <v>97</v>
      </c>
      <c r="G97" s="33">
        <v>1958</v>
      </c>
      <c r="H97" s="33" t="s">
        <v>97</v>
      </c>
      <c r="I97" s="33" t="s">
        <v>97</v>
      </c>
      <c r="J97" s="33" t="s">
        <v>97</v>
      </c>
      <c r="K97" s="33" t="s">
        <v>97</v>
      </c>
      <c r="L97" s="33" t="s">
        <v>97</v>
      </c>
      <c r="M97" s="33" t="s">
        <v>97</v>
      </c>
      <c r="N97" s="33">
        <v>756</v>
      </c>
      <c r="O97" s="33">
        <v>1202</v>
      </c>
      <c r="P97" s="33">
        <v>229</v>
      </c>
      <c r="Q97" s="33">
        <v>1729</v>
      </c>
      <c r="R97" s="33">
        <v>1871</v>
      </c>
      <c r="S97" s="33">
        <v>87</v>
      </c>
      <c r="T97" s="33">
        <v>951</v>
      </c>
      <c r="U97" s="33">
        <v>1007</v>
      </c>
      <c r="V97" s="33">
        <v>1441</v>
      </c>
      <c r="W97" s="33">
        <v>517</v>
      </c>
      <c r="X97" s="33">
        <v>200</v>
      </c>
      <c r="Y97" s="33">
        <v>48</v>
      </c>
      <c r="Z97" s="33">
        <v>887</v>
      </c>
      <c r="AA97" s="33">
        <v>190</v>
      </c>
      <c r="AB97" s="33">
        <v>341</v>
      </c>
      <c r="AC97" s="33">
        <v>183</v>
      </c>
      <c r="AD97" s="33">
        <v>33</v>
      </c>
      <c r="AE97" s="33">
        <v>294</v>
      </c>
      <c r="AF97" s="33">
        <v>536</v>
      </c>
      <c r="AG97" s="33">
        <v>1095</v>
      </c>
      <c r="AH97" s="33">
        <v>280</v>
      </c>
      <c r="AI97" s="33">
        <v>810</v>
      </c>
      <c r="AJ97" s="33">
        <v>858</v>
      </c>
      <c r="AK97" s="34">
        <v>1617</v>
      </c>
      <c r="AL97" s="34">
        <v>341</v>
      </c>
      <c r="AM97" s="34">
        <v>315</v>
      </c>
      <c r="AN97" s="34">
        <v>579</v>
      </c>
      <c r="AO97" s="34">
        <v>491</v>
      </c>
      <c r="AP97" s="34">
        <v>400</v>
      </c>
      <c r="AQ97" s="34">
        <v>173</v>
      </c>
      <c r="AR97" s="34">
        <v>12</v>
      </c>
      <c r="AS97" s="34">
        <v>17</v>
      </c>
      <c r="AT97" s="34">
        <v>426</v>
      </c>
      <c r="AU97" s="34">
        <v>62</v>
      </c>
      <c r="AV97" s="34">
        <v>963</v>
      </c>
      <c r="AW97" s="34">
        <v>198</v>
      </c>
      <c r="AX97" s="34">
        <v>52</v>
      </c>
      <c r="AY97" s="34" t="s">
        <v>97</v>
      </c>
      <c r="AZ97" s="34">
        <v>3</v>
      </c>
      <c r="BA97" s="34">
        <v>31</v>
      </c>
      <c r="BB97" s="34">
        <v>76</v>
      </c>
      <c r="BC97" s="34">
        <v>3</v>
      </c>
      <c r="BD97" s="34">
        <v>967</v>
      </c>
      <c r="BE97" s="34">
        <v>564</v>
      </c>
      <c r="BF97" s="34">
        <v>5</v>
      </c>
      <c r="BG97" s="34">
        <v>90</v>
      </c>
      <c r="BH97" s="34">
        <v>14</v>
      </c>
      <c r="BI97" s="34">
        <v>1734</v>
      </c>
      <c r="BJ97" s="34">
        <v>35</v>
      </c>
      <c r="BK97" s="34">
        <v>6</v>
      </c>
      <c r="BL97" s="34">
        <v>8</v>
      </c>
      <c r="BM97" s="34">
        <v>47</v>
      </c>
      <c r="BN97" s="34">
        <v>1911</v>
      </c>
      <c r="BO97" s="34">
        <v>1196</v>
      </c>
      <c r="BP97" s="34">
        <v>547</v>
      </c>
      <c r="BQ97" s="34">
        <v>1530</v>
      </c>
      <c r="BR97" s="34">
        <v>373</v>
      </c>
      <c r="BS97" s="34">
        <v>1958</v>
      </c>
      <c r="BT97" s="34">
        <v>1762</v>
      </c>
      <c r="BU97" s="34">
        <v>196</v>
      </c>
      <c r="BV97" s="34">
        <v>1483</v>
      </c>
      <c r="BW97" s="34">
        <v>466</v>
      </c>
      <c r="BX97" s="34">
        <v>1818</v>
      </c>
      <c r="BY97" s="34">
        <v>133</v>
      </c>
      <c r="BZ97" s="34">
        <v>1853</v>
      </c>
      <c r="CA97" s="34">
        <v>105</v>
      </c>
      <c r="CB97" s="34" t="s">
        <v>97</v>
      </c>
      <c r="CC97" s="34">
        <v>312</v>
      </c>
      <c r="CD97" s="34">
        <v>319</v>
      </c>
      <c r="CE97" s="34">
        <v>36</v>
      </c>
      <c r="CF97" s="34">
        <v>28</v>
      </c>
      <c r="CG97" s="34">
        <v>14</v>
      </c>
      <c r="CH97" s="34">
        <v>34</v>
      </c>
      <c r="CI97" s="34">
        <v>82</v>
      </c>
    </row>
    <row r="98" spans="2:87" ht="15">
      <c r="B98" s="33" t="s">
        <v>125</v>
      </c>
      <c r="C98" s="33" t="s">
        <v>97</v>
      </c>
      <c r="D98" s="33" t="s">
        <v>97</v>
      </c>
      <c r="E98" s="33" t="s">
        <v>97</v>
      </c>
      <c r="F98" s="33" t="s">
        <v>97</v>
      </c>
      <c r="G98" s="33" t="s">
        <v>97</v>
      </c>
      <c r="H98" s="33">
        <v>2161</v>
      </c>
      <c r="I98" s="33" t="s">
        <v>97</v>
      </c>
      <c r="J98" s="33" t="s">
        <v>97</v>
      </c>
      <c r="K98" s="33" t="s">
        <v>97</v>
      </c>
      <c r="L98" s="33" t="s">
        <v>97</v>
      </c>
      <c r="M98" s="33" t="s">
        <v>97</v>
      </c>
      <c r="N98" s="33">
        <v>758</v>
      </c>
      <c r="O98" s="33">
        <v>1403</v>
      </c>
      <c r="P98" s="33">
        <v>397</v>
      </c>
      <c r="Q98" s="33">
        <v>1764</v>
      </c>
      <c r="R98" s="33">
        <v>2029</v>
      </c>
      <c r="S98" s="33">
        <v>132</v>
      </c>
      <c r="T98" s="33">
        <v>1190</v>
      </c>
      <c r="U98" s="33">
        <v>971</v>
      </c>
      <c r="V98" s="33">
        <v>1763</v>
      </c>
      <c r="W98" s="33">
        <v>398</v>
      </c>
      <c r="X98" s="33">
        <v>220</v>
      </c>
      <c r="Y98" s="33">
        <v>73</v>
      </c>
      <c r="Z98" s="33">
        <v>912</v>
      </c>
      <c r="AA98" s="33">
        <v>236</v>
      </c>
      <c r="AB98" s="33">
        <v>503</v>
      </c>
      <c r="AC98" s="33">
        <v>166</v>
      </c>
      <c r="AD98" s="33">
        <v>29</v>
      </c>
      <c r="AE98" s="33">
        <v>369</v>
      </c>
      <c r="AF98" s="33">
        <v>630</v>
      </c>
      <c r="AG98" s="33">
        <v>1133</v>
      </c>
      <c r="AH98" s="33">
        <v>631</v>
      </c>
      <c r="AI98" s="33">
        <v>856</v>
      </c>
      <c r="AJ98" s="33">
        <v>662</v>
      </c>
      <c r="AK98" s="34">
        <v>1705</v>
      </c>
      <c r="AL98" s="34">
        <v>456</v>
      </c>
      <c r="AM98" s="34">
        <v>408</v>
      </c>
      <c r="AN98" s="34">
        <v>311</v>
      </c>
      <c r="AO98" s="34">
        <v>498</v>
      </c>
      <c r="AP98" s="34">
        <v>649</v>
      </c>
      <c r="AQ98" s="34">
        <v>295</v>
      </c>
      <c r="AR98" s="34">
        <v>9</v>
      </c>
      <c r="AS98" s="34">
        <v>1</v>
      </c>
      <c r="AT98" s="34">
        <v>1</v>
      </c>
      <c r="AU98" s="34">
        <v>3</v>
      </c>
      <c r="AV98" s="34">
        <v>30</v>
      </c>
      <c r="AW98" s="34">
        <v>1954</v>
      </c>
      <c r="AX98" s="34">
        <v>22</v>
      </c>
      <c r="AY98" s="34" t="s">
        <v>97</v>
      </c>
      <c r="AZ98" s="34" t="s">
        <v>97</v>
      </c>
      <c r="BA98" s="34">
        <v>5</v>
      </c>
      <c r="BB98" s="34">
        <v>102</v>
      </c>
      <c r="BC98" s="34">
        <v>6</v>
      </c>
      <c r="BD98" s="34">
        <v>3</v>
      </c>
      <c r="BE98" s="34">
        <v>1510</v>
      </c>
      <c r="BF98" s="34" t="s">
        <v>97</v>
      </c>
      <c r="BG98" s="34">
        <v>365</v>
      </c>
      <c r="BH98" s="34" t="s">
        <v>97</v>
      </c>
      <c r="BI98" s="34">
        <v>1950</v>
      </c>
      <c r="BJ98" s="34">
        <v>41</v>
      </c>
      <c r="BK98" s="34">
        <v>34</v>
      </c>
      <c r="BL98" s="34" t="s">
        <v>97</v>
      </c>
      <c r="BM98" s="34">
        <v>74</v>
      </c>
      <c r="BN98" s="34">
        <v>2087</v>
      </c>
      <c r="BO98" s="34">
        <v>1074</v>
      </c>
      <c r="BP98" s="34">
        <v>888</v>
      </c>
      <c r="BQ98" s="34">
        <v>1793</v>
      </c>
      <c r="BR98" s="34">
        <v>288</v>
      </c>
      <c r="BS98" s="34">
        <v>2161</v>
      </c>
      <c r="BT98" s="34">
        <v>1893</v>
      </c>
      <c r="BU98" s="34">
        <v>268</v>
      </c>
      <c r="BV98" s="34">
        <v>1672</v>
      </c>
      <c r="BW98" s="34">
        <v>483</v>
      </c>
      <c r="BX98" s="34">
        <v>1973</v>
      </c>
      <c r="BY98" s="34">
        <v>186</v>
      </c>
      <c r="BZ98" s="34">
        <v>2064</v>
      </c>
      <c r="CA98" s="34">
        <v>97</v>
      </c>
      <c r="CB98" s="34" t="s">
        <v>97</v>
      </c>
      <c r="CC98" s="34">
        <v>444</v>
      </c>
      <c r="CD98" s="34">
        <v>384</v>
      </c>
      <c r="CE98" s="34">
        <v>68</v>
      </c>
      <c r="CF98" s="34">
        <v>39</v>
      </c>
      <c r="CG98" s="34">
        <v>13</v>
      </c>
      <c r="CH98" s="34">
        <v>61</v>
      </c>
      <c r="CI98" s="34">
        <v>101</v>
      </c>
    </row>
    <row r="99" spans="2:87" ht="15">
      <c r="B99" s="33" t="s">
        <v>126</v>
      </c>
      <c r="C99" s="33" t="s">
        <v>97</v>
      </c>
      <c r="D99" s="33" t="s">
        <v>97</v>
      </c>
      <c r="E99" s="33" t="s">
        <v>97</v>
      </c>
      <c r="F99" s="33" t="s">
        <v>97</v>
      </c>
      <c r="G99" s="33" t="s">
        <v>97</v>
      </c>
      <c r="H99" s="33" t="s">
        <v>97</v>
      </c>
      <c r="I99" s="33">
        <v>2227</v>
      </c>
      <c r="J99" s="33" t="s">
        <v>97</v>
      </c>
      <c r="K99" s="33" t="s">
        <v>97</v>
      </c>
      <c r="L99" s="33" t="s">
        <v>97</v>
      </c>
      <c r="M99" s="33" t="s">
        <v>97</v>
      </c>
      <c r="N99" s="33">
        <v>827</v>
      </c>
      <c r="O99" s="33">
        <v>1400</v>
      </c>
      <c r="P99" s="33">
        <v>172</v>
      </c>
      <c r="Q99" s="33">
        <v>2055</v>
      </c>
      <c r="R99" s="33">
        <v>1973</v>
      </c>
      <c r="S99" s="33">
        <v>254</v>
      </c>
      <c r="T99" s="33">
        <v>586</v>
      </c>
      <c r="U99" s="33">
        <v>1641</v>
      </c>
      <c r="V99" s="33">
        <v>1855</v>
      </c>
      <c r="W99" s="33">
        <v>372</v>
      </c>
      <c r="X99" s="33">
        <v>234</v>
      </c>
      <c r="Y99" s="33">
        <v>65</v>
      </c>
      <c r="Z99" s="33">
        <v>974</v>
      </c>
      <c r="AA99" s="33">
        <v>195</v>
      </c>
      <c r="AB99" s="33">
        <v>385</v>
      </c>
      <c r="AC99" s="33">
        <v>319</v>
      </c>
      <c r="AD99" s="33">
        <v>17</v>
      </c>
      <c r="AE99" s="33">
        <v>251</v>
      </c>
      <c r="AF99" s="33">
        <v>631</v>
      </c>
      <c r="AG99" s="33">
        <v>1328</v>
      </c>
      <c r="AH99" s="33">
        <v>213</v>
      </c>
      <c r="AI99" s="33">
        <v>728</v>
      </c>
      <c r="AJ99" s="33">
        <v>1282</v>
      </c>
      <c r="AK99" s="34">
        <v>2035</v>
      </c>
      <c r="AL99" s="34">
        <v>192</v>
      </c>
      <c r="AM99" s="34">
        <v>535</v>
      </c>
      <c r="AN99" s="34">
        <v>636</v>
      </c>
      <c r="AO99" s="34">
        <v>544</v>
      </c>
      <c r="AP99" s="34">
        <v>459</v>
      </c>
      <c r="AQ99" s="34">
        <v>53</v>
      </c>
      <c r="AR99" s="34">
        <v>3</v>
      </c>
      <c r="AS99" s="34">
        <v>3</v>
      </c>
      <c r="AT99" s="34">
        <v>65</v>
      </c>
      <c r="AU99" s="34">
        <v>7</v>
      </c>
      <c r="AV99" s="34">
        <v>11</v>
      </c>
      <c r="AW99" s="34">
        <v>1962</v>
      </c>
      <c r="AX99" s="34">
        <v>50</v>
      </c>
      <c r="AY99" s="34" t="s">
        <v>97</v>
      </c>
      <c r="AZ99" s="34" t="s">
        <v>97</v>
      </c>
      <c r="BA99" s="34" t="s">
        <v>97</v>
      </c>
      <c r="BB99" s="34">
        <v>29</v>
      </c>
      <c r="BC99" s="34" t="s">
        <v>97</v>
      </c>
      <c r="BD99" s="34">
        <v>4</v>
      </c>
      <c r="BE99" s="34">
        <v>2011</v>
      </c>
      <c r="BF99" s="34" t="s">
        <v>97</v>
      </c>
      <c r="BG99" s="34" t="s">
        <v>97</v>
      </c>
      <c r="BH99" s="34">
        <v>17</v>
      </c>
      <c r="BI99" s="34">
        <v>1733</v>
      </c>
      <c r="BJ99" s="34">
        <v>324</v>
      </c>
      <c r="BK99" s="34">
        <v>25</v>
      </c>
      <c r="BL99" s="34">
        <v>2</v>
      </c>
      <c r="BM99" s="34">
        <v>35</v>
      </c>
      <c r="BN99" s="34">
        <v>2192</v>
      </c>
      <c r="BO99" s="34">
        <v>1458</v>
      </c>
      <c r="BP99" s="34">
        <v>564</v>
      </c>
      <c r="BQ99" s="34">
        <v>1791</v>
      </c>
      <c r="BR99" s="34">
        <v>410</v>
      </c>
      <c r="BS99" s="34">
        <v>2227</v>
      </c>
      <c r="BT99" s="34">
        <v>2118</v>
      </c>
      <c r="BU99" s="34">
        <v>109</v>
      </c>
      <c r="BV99" s="34">
        <v>1735</v>
      </c>
      <c r="BW99" s="34">
        <v>492</v>
      </c>
      <c r="BX99" s="34">
        <v>2118</v>
      </c>
      <c r="BY99" s="34">
        <v>109</v>
      </c>
      <c r="BZ99" s="34">
        <v>2092</v>
      </c>
      <c r="CA99" s="34">
        <v>135</v>
      </c>
      <c r="CB99" s="34" t="s">
        <v>97</v>
      </c>
      <c r="CC99" s="34">
        <v>621</v>
      </c>
      <c r="CD99" s="34">
        <v>387</v>
      </c>
      <c r="CE99" s="34">
        <v>64</v>
      </c>
      <c r="CF99" s="34">
        <v>44</v>
      </c>
      <c r="CG99" s="34">
        <v>18</v>
      </c>
      <c r="CH99" s="34">
        <v>65</v>
      </c>
      <c r="CI99" s="34">
        <v>143</v>
      </c>
    </row>
    <row r="100" spans="2:87" ht="15">
      <c r="B100" s="33" t="s">
        <v>127</v>
      </c>
      <c r="C100" s="33" t="s">
        <v>97</v>
      </c>
      <c r="D100" s="33" t="s">
        <v>97</v>
      </c>
      <c r="E100" s="33" t="s">
        <v>97</v>
      </c>
      <c r="F100" s="33" t="s">
        <v>97</v>
      </c>
      <c r="G100" s="33" t="s">
        <v>97</v>
      </c>
      <c r="H100" s="33" t="s">
        <v>97</v>
      </c>
      <c r="I100" s="33" t="s">
        <v>97</v>
      </c>
      <c r="J100" s="33">
        <v>2198</v>
      </c>
      <c r="K100" s="33" t="s">
        <v>97</v>
      </c>
      <c r="L100" s="33" t="s">
        <v>97</v>
      </c>
      <c r="M100" s="33" t="s">
        <v>97</v>
      </c>
      <c r="N100" s="33">
        <v>648</v>
      </c>
      <c r="O100" s="33">
        <v>1550</v>
      </c>
      <c r="P100" s="33">
        <v>490</v>
      </c>
      <c r="Q100" s="33">
        <v>1708</v>
      </c>
      <c r="R100" s="33">
        <v>2103</v>
      </c>
      <c r="S100" s="33">
        <v>95</v>
      </c>
      <c r="T100" s="33">
        <v>1195</v>
      </c>
      <c r="U100" s="33">
        <v>1003</v>
      </c>
      <c r="V100" s="33">
        <v>1736</v>
      </c>
      <c r="W100" s="33">
        <v>462</v>
      </c>
      <c r="X100" s="33">
        <v>188</v>
      </c>
      <c r="Y100" s="33">
        <v>89</v>
      </c>
      <c r="Z100" s="33">
        <v>924</v>
      </c>
      <c r="AA100" s="33">
        <v>259</v>
      </c>
      <c r="AB100" s="33">
        <v>436</v>
      </c>
      <c r="AC100" s="33">
        <v>229</v>
      </c>
      <c r="AD100" s="33">
        <v>16</v>
      </c>
      <c r="AE100" s="33">
        <v>316</v>
      </c>
      <c r="AF100" s="33">
        <v>552</v>
      </c>
      <c r="AG100" s="33">
        <v>1314</v>
      </c>
      <c r="AH100" s="33">
        <v>625</v>
      </c>
      <c r="AI100" s="33">
        <v>585</v>
      </c>
      <c r="AJ100" s="33">
        <v>946</v>
      </c>
      <c r="AK100" s="34">
        <v>1811</v>
      </c>
      <c r="AL100" s="34">
        <v>387</v>
      </c>
      <c r="AM100" s="34">
        <v>346</v>
      </c>
      <c r="AN100" s="34">
        <v>333</v>
      </c>
      <c r="AO100" s="34">
        <v>476</v>
      </c>
      <c r="AP100" s="34">
        <v>726</v>
      </c>
      <c r="AQ100" s="34">
        <v>317</v>
      </c>
      <c r="AR100" s="34" t="s">
        <v>97</v>
      </c>
      <c r="AS100" s="34">
        <v>1</v>
      </c>
      <c r="AT100" s="34">
        <v>3</v>
      </c>
      <c r="AU100" s="34">
        <v>19</v>
      </c>
      <c r="AV100" s="34">
        <v>3</v>
      </c>
      <c r="AW100" s="34">
        <v>2060</v>
      </c>
      <c r="AX100" s="34">
        <v>4</v>
      </c>
      <c r="AY100" s="34" t="s">
        <v>97</v>
      </c>
      <c r="AZ100" s="34" t="s">
        <v>97</v>
      </c>
      <c r="BA100" s="34" t="s">
        <v>97</v>
      </c>
      <c r="BB100" s="34">
        <v>30</v>
      </c>
      <c r="BC100" s="34">
        <v>12</v>
      </c>
      <c r="BD100" s="34" t="s">
        <v>97</v>
      </c>
      <c r="BE100" s="34">
        <v>1744</v>
      </c>
      <c r="BF100" s="34" t="s">
        <v>97</v>
      </c>
      <c r="BG100" s="34">
        <v>235</v>
      </c>
      <c r="BH100" s="34">
        <v>3</v>
      </c>
      <c r="BI100" s="34">
        <v>2035</v>
      </c>
      <c r="BJ100" s="34">
        <v>27</v>
      </c>
      <c r="BK100" s="34">
        <v>10</v>
      </c>
      <c r="BL100" s="34">
        <v>17</v>
      </c>
      <c r="BM100" s="34">
        <v>47</v>
      </c>
      <c r="BN100" s="34">
        <v>2151</v>
      </c>
      <c r="BO100" s="34">
        <v>1267</v>
      </c>
      <c r="BP100" s="34">
        <v>721</v>
      </c>
      <c r="BQ100" s="34">
        <v>1550</v>
      </c>
      <c r="BR100" s="34">
        <v>580</v>
      </c>
      <c r="BS100" s="34">
        <v>2198</v>
      </c>
      <c r="BT100" s="34">
        <v>1978</v>
      </c>
      <c r="BU100" s="34">
        <v>220</v>
      </c>
      <c r="BV100" s="34">
        <v>1728</v>
      </c>
      <c r="BW100" s="34">
        <v>459</v>
      </c>
      <c r="BX100" s="34">
        <v>1982</v>
      </c>
      <c r="BY100" s="34">
        <v>203</v>
      </c>
      <c r="BZ100" s="34">
        <v>2082</v>
      </c>
      <c r="CA100" s="34">
        <v>116</v>
      </c>
      <c r="CB100" s="34" t="s">
        <v>97</v>
      </c>
      <c r="CC100" s="34">
        <v>426</v>
      </c>
      <c r="CD100" s="34">
        <v>364</v>
      </c>
      <c r="CE100" s="34">
        <v>65</v>
      </c>
      <c r="CF100" s="34">
        <v>49</v>
      </c>
      <c r="CG100" s="34">
        <v>11</v>
      </c>
      <c r="CH100" s="34">
        <v>58</v>
      </c>
      <c r="CI100" s="34">
        <v>106</v>
      </c>
    </row>
    <row r="101" spans="2:87" ht="15">
      <c r="B101" s="33" t="s">
        <v>128</v>
      </c>
      <c r="C101" s="33" t="s">
        <v>97</v>
      </c>
      <c r="D101" s="33" t="s">
        <v>97</v>
      </c>
      <c r="E101" s="33" t="s">
        <v>97</v>
      </c>
      <c r="F101" s="33" t="s">
        <v>97</v>
      </c>
      <c r="G101" s="33" t="s">
        <v>97</v>
      </c>
      <c r="H101" s="33" t="s">
        <v>97</v>
      </c>
      <c r="I101" s="33" t="s">
        <v>97</v>
      </c>
      <c r="J101" s="33" t="s">
        <v>97</v>
      </c>
      <c r="K101" s="33">
        <v>2425</v>
      </c>
      <c r="L101" s="33" t="s">
        <v>97</v>
      </c>
      <c r="M101" s="33" t="s">
        <v>97</v>
      </c>
      <c r="N101" s="33">
        <v>1137</v>
      </c>
      <c r="O101" s="33">
        <v>1288</v>
      </c>
      <c r="P101" s="33">
        <v>673</v>
      </c>
      <c r="Q101" s="33">
        <v>1752</v>
      </c>
      <c r="R101" s="33">
        <v>1969</v>
      </c>
      <c r="S101" s="33">
        <v>456</v>
      </c>
      <c r="T101" s="33">
        <v>1310</v>
      </c>
      <c r="U101" s="33">
        <v>1115</v>
      </c>
      <c r="V101" s="33">
        <v>1705</v>
      </c>
      <c r="W101" s="33">
        <v>720</v>
      </c>
      <c r="X101" s="33">
        <v>245</v>
      </c>
      <c r="Y101" s="33">
        <v>72</v>
      </c>
      <c r="Z101" s="33">
        <v>1060</v>
      </c>
      <c r="AA101" s="33">
        <v>243</v>
      </c>
      <c r="AB101" s="33">
        <v>478</v>
      </c>
      <c r="AC101" s="33">
        <v>262</v>
      </c>
      <c r="AD101" s="33">
        <v>42</v>
      </c>
      <c r="AE101" s="33">
        <v>359</v>
      </c>
      <c r="AF101" s="33">
        <v>670</v>
      </c>
      <c r="AG101" s="33">
        <v>1354</v>
      </c>
      <c r="AH101" s="33">
        <v>274</v>
      </c>
      <c r="AI101" s="33">
        <v>828</v>
      </c>
      <c r="AJ101" s="33">
        <v>1309</v>
      </c>
      <c r="AK101" s="34">
        <v>1993</v>
      </c>
      <c r="AL101" s="34">
        <v>432</v>
      </c>
      <c r="AM101" s="34">
        <v>909</v>
      </c>
      <c r="AN101" s="34">
        <v>145</v>
      </c>
      <c r="AO101" s="34">
        <v>342</v>
      </c>
      <c r="AP101" s="34">
        <v>354</v>
      </c>
      <c r="AQ101" s="34">
        <v>675</v>
      </c>
      <c r="AR101" s="34" t="s">
        <v>97</v>
      </c>
      <c r="AS101" s="34">
        <v>21</v>
      </c>
      <c r="AT101" s="34" t="s">
        <v>97</v>
      </c>
      <c r="AU101" s="34" t="s">
        <v>97</v>
      </c>
      <c r="AV101" s="34">
        <v>5</v>
      </c>
      <c r="AW101" s="34">
        <v>25</v>
      </c>
      <c r="AX101" s="34">
        <v>2012</v>
      </c>
      <c r="AY101" s="34">
        <v>224</v>
      </c>
      <c r="AZ101" s="34" t="s">
        <v>97</v>
      </c>
      <c r="BA101" s="34">
        <v>5</v>
      </c>
      <c r="BB101" s="34">
        <v>202</v>
      </c>
      <c r="BC101" s="34" t="s">
        <v>97</v>
      </c>
      <c r="BD101" s="34">
        <v>19</v>
      </c>
      <c r="BE101" s="34">
        <v>1770</v>
      </c>
      <c r="BF101" s="34">
        <v>23</v>
      </c>
      <c r="BG101" s="34">
        <v>201</v>
      </c>
      <c r="BH101" s="34">
        <v>22</v>
      </c>
      <c r="BI101" s="34">
        <v>2105</v>
      </c>
      <c r="BJ101" s="34">
        <v>18</v>
      </c>
      <c r="BK101" s="34">
        <v>145</v>
      </c>
      <c r="BL101" s="34">
        <v>3</v>
      </c>
      <c r="BM101" s="34">
        <v>59</v>
      </c>
      <c r="BN101" s="34">
        <v>2366</v>
      </c>
      <c r="BO101" s="34">
        <v>1872</v>
      </c>
      <c r="BP101" s="34">
        <v>306</v>
      </c>
      <c r="BQ101" s="34">
        <v>2162</v>
      </c>
      <c r="BR101" s="34">
        <v>200</v>
      </c>
      <c r="BS101" s="34">
        <v>2425</v>
      </c>
      <c r="BT101" s="34">
        <v>2195</v>
      </c>
      <c r="BU101" s="34">
        <v>230</v>
      </c>
      <c r="BV101" s="34">
        <v>2133</v>
      </c>
      <c r="BW101" s="34">
        <v>289</v>
      </c>
      <c r="BX101" s="34">
        <v>2277</v>
      </c>
      <c r="BY101" s="34">
        <v>145</v>
      </c>
      <c r="BZ101" s="34">
        <v>2367</v>
      </c>
      <c r="CA101" s="34">
        <v>58</v>
      </c>
      <c r="CB101" s="34" t="s">
        <v>97</v>
      </c>
      <c r="CC101" s="34">
        <v>517</v>
      </c>
      <c r="CD101" s="34">
        <v>439</v>
      </c>
      <c r="CE101" s="34">
        <v>75</v>
      </c>
      <c r="CF101" s="34">
        <v>42</v>
      </c>
      <c r="CG101" s="34">
        <v>14</v>
      </c>
      <c r="CH101" s="34">
        <v>57</v>
      </c>
      <c r="CI101" s="34">
        <v>119</v>
      </c>
    </row>
    <row r="102" spans="2:87" ht="15">
      <c r="B102" s="33" t="s">
        <v>129</v>
      </c>
      <c r="C102" s="33" t="s">
        <v>97</v>
      </c>
      <c r="D102" s="33" t="s">
        <v>97</v>
      </c>
      <c r="E102" s="33" t="s">
        <v>97</v>
      </c>
      <c r="F102" s="33" t="s">
        <v>97</v>
      </c>
      <c r="G102" s="33" t="s">
        <v>97</v>
      </c>
      <c r="H102" s="33" t="s">
        <v>97</v>
      </c>
      <c r="I102" s="33" t="s">
        <v>97</v>
      </c>
      <c r="J102" s="33" t="s">
        <v>97</v>
      </c>
      <c r="K102" s="33" t="s">
        <v>97</v>
      </c>
      <c r="L102" s="33">
        <v>2574</v>
      </c>
      <c r="M102" s="33" t="s">
        <v>97</v>
      </c>
      <c r="N102" s="33">
        <v>1010</v>
      </c>
      <c r="O102" s="33">
        <v>1564</v>
      </c>
      <c r="P102" s="33">
        <v>410</v>
      </c>
      <c r="Q102" s="33">
        <v>2164</v>
      </c>
      <c r="R102" s="33">
        <v>2205</v>
      </c>
      <c r="S102" s="33">
        <v>369</v>
      </c>
      <c r="T102" s="33">
        <v>904</v>
      </c>
      <c r="U102" s="33">
        <v>1670</v>
      </c>
      <c r="V102" s="33">
        <v>2014</v>
      </c>
      <c r="W102" s="33">
        <v>560</v>
      </c>
      <c r="X102" s="33">
        <v>224</v>
      </c>
      <c r="Y102" s="33">
        <v>76</v>
      </c>
      <c r="Z102" s="33">
        <v>1127</v>
      </c>
      <c r="AA102" s="33">
        <v>207</v>
      </c>
      <c r="AB102" s="33">
        <v>485</v>
      </c>
      <c r="AC102" s="33">
        <v>314</v>
      </c>
      <c r="AD102" s="33">
        <v>36</v>
      </c>
      <c r="AE102" s="33">
        <v>310</v>
      </c>
      <c r="AF102" s="33">
        <v>623</v>
      </c>
      <c r="AG102" s="33">
        <v>1605</v>
      </c>
      <c r="AH102" s="33">
        <v>245</v>
      </c>
      <c r="AI102" s="33">
        <v>770</v>
      </c>
      <c r="AJ102" s="33">
        <v>1512</v>
      </c>
      <c r="AK102" s="34">
        <v>1998</v>
      </c>
      <c r="AL102" s="34">
        <v>576</v>
      </c>
      <c r="AM102" s="34">
        <v>612</v>
      </c>
      <c r="AN102" s="34">
        <v>499</v>
      </c>
      <c r="AO102" s="34">
        <v>410</v>
      </c>
      <c r="AP102" s="34">
        <v>737</v>
      </c>
      <c r="AQ102" s="34">
        <v>316</v>
      </c>
      <c r="AR102" s="34" t="s">
        <v>97</v>
      </c>
      <c r="AS102" s="34">
        <v>3</v>
      </c>
      <c r="AT102" s="34" t="s">
        <v>97</v>
      </c>
      <c r="AU102" s="34" t="s">
        <v>97</v>
      </c>
      <c r="AV102" s="34" t="s">
        <v>97</v>
      </c>
      <c r="AW102" s="34">
        <v>1</v>
      </c>
      <c r="AX102" s="34">
        <v>2415</v>
      </c>
      <c r="AY102" s="34">
        <v>12</v>
      </c>
      <c r="AZ102" s="34" t="s">
        <v>97</v>
      </c>
      <c r="BA102" s="34" t="s">
        <v>97</v>
      </c>
      <c r="BB102" s="34">
        <v>103</v>
      </c>
      <c r="BC102" s="34">
        <v>9</v>
      </c>
      <c r="BD102" s="34">
        <v>42</v>
      </c>
      <c r="BE102" s="34">
        <v>39</v>
      </c>
      <c r="BF102" s="34">
        <v>1620</v>
      </c>
      <c r="BG102" s="34">
        <v>545</v>
      </c>
      <c r="BH102" s="34">
        <v>12</v>
      </c>
      <c r="BI102" s="34">
        <v>2336</v>
      </c>
      <c r="BJ102" s="34">
        <v>3</v>
      </c>
      <c r="BK102" s="34">
        <v>56</v>
      </c>
      <c r="BL102" s="34">
        <v>24</v>
      </c>
      <c r="BM102" s="34">
        <v>45</v>
      </c>
      <c r="BN102" s="34">
        <v>2529</v>
      </c>
      <c r="BO102" s="34">
        <v>1721</v>
      </c>
      <c r="BP102" s="34">
        <v>636</v>
      </c>
      <c r="BQ102" s="34">
        <v>1981</v>
      </c>
      <c r="BR102" s="34">
        <v>548</v>
      </c>
      <c r="BS102" s="34">
        <v>2574</v>
      </c>
      <c r="BT102" s="34">
        <v>2350</v>
      </c>
      <c r="BU102" s="34">
        <v>224</v>
      </c>
      <c r="BV102" s="34">
        <v>2053</v>
      </c>
      <c r="BW102" s="34">
        <v>504</v>
      </c>
      <c r="BX102" s="34">
        <v>2360</v>
      </c>
      <c r="BY102" s="34">
        <v>208</v>
      </c>
      <c r="BZ102" s="34">
        <v>2442</v>
      </c>
      <c r="CA102" s="34">
        <v>132</v>
      </c>
      <c r="CB102" s="34" t="s">
        <v>97</v>
      </c>
      <c r="CC102" s="34">
        <v>534</v>
      </c>
      <c r="CD102" s="34">
        <v>448</v>
      </c>
      <c r="CE102" s="34">
        <v>70</v>
      </c>
      <c r="CF102" s="34">
        <v>47</v>
      </c>
      <c r="CG102" s="34">
        <v>12</v>
      </c>
      <c r="CH102" s="34">
        <v>83</v>
      </c>
      <c r="CI102" s="34">
        <v>144</v>
      </c>
    </row>
    <row r="103" spans="2:87" ht="15">
      <c r="B103" s="33" t="s">
        <v>130</v>
      </c>
      <c r="C103" s="33" t="s">
        <v>97</v>
      </c>
      <c r="D103" s="33" t="s">
        <v>97</v>
      </c>
      <c r="E103" s="33" t="s">
        <v>97</v>
      </c>
      <c r="F103" s="33" t="s">
        <v>97</v>
      </c>
      <c r="G103" s="33" t="s">
        <v>97</v>
      </c>
      <c r="H103" s="33" t="s">
        <v>97</v>
      </c>
      <c r="I103" s="33" t="s">
        <v>97</v>
      </c>
      <c r="J103" s="33" t="s">
        <v>97</v>
      </c>
      <c r="K103" s="33" t="s">
        <v>97</v>
      </c>
      <c r="L103" s="33" t="s">
        <v>97</v>
      </c>
      <c r="M103" s="33">
        <v>2101</v>
      </c>
      <c r="N103" s="33">
        <v>757</v>
      </c>
      <c r="O103" s="33">
        <v>1344</v>
      </c>
      <c r="P103" s="33">
        <v>157</v>
      </c>
      <c r="Q103" s="33">
        <v>1944</v>
      </c>
      <c r="R103" s="33">
        <v>1542</v>
      </c>
      <c r="S103" s="33">
        <v>559</v>
      </c>
      <c r="T103" s="33">
        <v>375</v>
      </c>
      <c r="U103" s="33">
        <v>1726</v>
      </c>
      <c r="V103" s="33">
        <v>1607</v>
      </c>
      <c r="W103" s="33">
        <v>494</v>
      </c>
      <c r="X103" s="33">
        <v>213</v>
      </c>
      <c r="Y103" s="33">
        <v>76</v>
      </c>
      <c r="Z103" s="33">
        <v>794</v>
      </c>
      <c r="AA103" s="33">
        <v>229</v>
      </c>
      <c r="AB103" s="33">
        <v>437</v>
      </c>
      <c r="AC103" s="33">
        <v>252</v>
      </c>
      <c r="AD103" s="33">
        <v>18</v>
      </c>
      <c r="AE103" s="33">
        <v>323</v>
      </c>
      <c r="AF103" s="33">
        <v>626</v>
      </c>
      <c r="AG103" s="33">
        <v>1134</v>
      </c>
      <c r="AH103" s="33">
        <v>265</v>
      </c>
      <c r="AI103" s="33">
        <v>651</v>
      </c>
      <c r="AJ103" s="33">
        <v>1179</v>
      </c>
      <c r="AK103" s="34">
        <v>1740</v>
      </c>
      <c r="AL103" s="34">
        <v>361</v>
      </c>
      <c r="AM103" s="34">
        <v>537</v>
      </c>
      <c r="AN103" s="34">
        <v>443</v>
      </c>
      <c r="AO103" s="34">
        <v>591</v>
      </c>
      <c r="AP103" s="34">
        <v>488</v>
      </c>
      <c r="AQ103" s="34">
        <v>42</v>
      </c>
      <c r="AR103" s="34">
        <v>10</v>
      </c>
      <c r="AS103" s="34">
        <v>27</v>
      </c>
      <c r="AT103" s="34" t="s">
        <v>97</v>
      </c>
      <c r="AU103" s="34" t="s">
        <v>97</v>
      </c>
      <c r="AV103" s="34" t="s">
        <v>97</v>
      </c>
      <c r="AW103" s="34">
        <v>8</v>
      </c>
      <c r="AX103" s="34">
        <v>1879</v>
      </c>
      <c r="AY103" s="34" t="s">
        <v>97</v>
      </c>
      <c r="AZ103" s="34" t="s">
        <v>97</v>
      </c>
      <c r="BA103" s="34" t="s">
        <v>97</v>
      </c>
      <c r="BB103" s="34">
        <v>11</v>
      </c>
      <c r="BC103" s="34" t="s">
        <v>97</v>
      </c>
      <c r="BD103" s="34">
        <v>161</v>
      </c>
      <c r="BE103" s="34">
        <v>12</v>
      </c>
      <c r="BF103" s="34">
        <v>1631</v>
      </c>
      <c r="BG103" s="34">
        <v>56</v>
      </c>
      <c r="BH103" s="34">
        <v>27</v>
      </c>
      <c r="BI103" s="34">
        <v>1831</v>
      </c>
      <c r="BJ103" s="34">
        <v>39</v>
      </c>
      <c r="BK103" s="34">
        <v>11</v>
      </c>
      <c r="BL103" s="34">
        <v>10</v>
      </c>
      <c r="BM103" s="34">
        <v>62</v>
      </c>
      <c r="BN103" s="34">
        <v>2039</v>
      </c>
      <c r="BO103" s="34">
        <v>1342</v>
      </c>
      <c r="BP103" s="34">
        <v>533</v>
      </c>
      <c r="BQ103" s="34">
        <v>1608</v>
      </c>
      <c r="BR103" s="34">
        <v>424</v>
      </c>
      <c r="BS103" s="34">
        <v>2101</v>
      </c>
      <c r="BT103" s="34">
        <v>1881</v>
      </c>
      <c r="BU103" s="34">
        <v>220</v>
      </c>
      <c r="BV103" s="34">
        <v>1738</v>
      </c>
      <c r="BW103" s="34">
        <v>354</v>
      </c>
      <c r="BX103" s="34">
        <v>1971</v>
      </c>
      <c r="BY103" s="34">
        <v>127</v>
      </c>
      <c r="BZ103" s="34">
        <v>1993</v>
      </c>
      <c r="CA103" s="34">
        <v>108</v>
      </c>
      <c r="CB103" s="34" t="s">
        <v>97</v>
      </c>
      <c r="CC103" s="34">
        <v>466</v>
      </c>
      <c r="CD103" s="34">
        <v>386</v>
      </c>
      <c r="CE103" s="34">
        <v>71</v>
      </c>
      <c r="CF103" s="34">
        <v>58</v>
      </c>
      <c r="CG103" s="34">
        <v>14</v>
      </c>
      <c r="CH103" s="34">
        <v>82</v>
      </c>
      <c r="CI103" s="34">
        <v>131</v>
      </c>
    </row>
    <row r="104" spans="1:87" ht="15">
      <c r="A104" s="33" t="s">
        <v>92</v>
      </c>
      <c r="B104" s="33" t="s">
        <v>131</v>
      </c>
      <c r="C104" s="33">
        <v>3084</v>
      </c>
      <c r="D104" s="33">
        <v>582</v>
      </c>
      <c r="E104" s="33">
        <v>763</v>
      </c>
      <c r="F104" s="33">
        <v>742</v>
      </c>
      <c r="G104" s="33">
        <v>756</v>
      </c>
      <c r="H104" s="33">
        <v>758</v>
      </c>
      <c r="I104" s="33">
        <v>827</v>
      </c>
      <c r="J104" s="33">
        <v>648</v>
      </c>
      <c r="K104" s="33">
        <v>1137</v>
      </c>
      <c r="L104" s="33">
        <v>1010</v>
      </c>
      <c r="M104" s="33">
        <v>757</v>
      </c>
      <c r="N104" s="33">
        <v>11064</v>
      </c>
      <c r="O104" s="33" t="s">
        <v>97</v>
      </c>
      <c r="P104" s="33">
        <v>5738</v>
      </c>
      <c r="Q104" s="33">
        <v>5326</v>
      </c>
      <c r="R104" s="33">
        <v>10707</v>
      </c>
      <c r="S104" s="33">
        <v>357</v>
      </c>
      <c r="T104" s="33">
        <v>7923</v>
      </c>
      <c r="U104" s="33">
        <v>3141</v>
      </c>
      <c r="V104" s="33">
        <v>10141</v>
      </c>
      <c r="W104" s="33">
        <v>923</v>
      </c>
      <c r="X104" s="33">
        <v>1074</v>
      </c>
      <c r="Y104" s="33">
        <v>221</v>
      </c>
      <c r="Z104" s="33">
        <v>5710</v>
      </c>
      <c r="AA104" s="33">
        <v>470</v>
      </c>
      <c r="AB104" s="33">
        <v>2480</v>
      </c>
      <c r="AC104" s="33">
        <v>629</v>
      </c>
      <c r="AD104" s="33">
        <v>96</v>
      </c>
      <c r="AE104" s="33">
        <v>1235</v>
      </c>
      <c r="AF104" s="33">
        <v>2818</v>
      </c>
      <c r="AG104" s="33">
        <v>6915</v>
      </c>
      <c r="AH104" s="33">
        <v>921</v>
      </c>
      <c r="AI104" s="33">
        <v>2104</v>
      </c>
      <c r="AJ104" s="33">
        <v>7907</v>
      </c>
      <c r="AK104" s="34">
        <v>8706</v>
      </c>
      <c r="AL104" s="34">
        <v>2358</v>
      </c>
      <c r="AM104" s="34">
        <v>434</v>
      </c>
      <c r="AN104" s="34">
        <v>671</v>
      </c>
      <c r="AO104" s="34">
        <v>1252</v>
      </c>
      <c r="AP104" s="34">
        <v>3754</v>
      </c>
      <c r="AQ104" s="34">
        <v>4953</v>
      </c>
      <c r="AR104" s="34">
        <v>1760</v>
      </c>
      <c r="AS104" s="34">
        <v>1447</v>
      </c>
      <c r="AT104" s="34">
        <v>831</v>
      </c>
      <c r="AU104" s="34">
        <v>466</v>
      </c>
      <c r="AV104" s="34">
        <v>402</v>
      </c>
      <c r="AW104" s="34">
        <v>2306</v>
      </c>
      <c r="AX104" s="34">
        <v>3106</v>
      </c>
      <c r="AY104" s="34">
        <v>67</v>
      </c>
      <c r="AZ104" s="34">
        <v>25</v>
      </c>
      <c r="BA104" s="34">
        <v>99</v>
      </c>
      <c r="BB104" s="34">
        <v>916</v>
      </c>
      <c r="BC104" s="34">
        <v>643</v>
      </c>
      <c r="BD104" s="34">
        <v>4247</v>
      </c>
      <c r="BE104" s="34">
        <v>2991</v>
      </c>
      <c r="BF104" s="34">
        <v>1436</v>
      </c>
      <c r="BG104" s="34">
        <v>72</v>
      </c>
      <c r="BH104" s="34">
        <v>74</v>
      </c>
      <c r="BI104" s="34">
        <v>9966</v>
      </c>
      <c r="BJ104" s="34">
        <v>314</v>
      </c>
      <c r="BK104" s="34">
        <v>158</v>
      </c>
      <c r="BL104" s="34">
        <v>20</v>
      </c>
      <c r="BM104" s="34">
        <v>165</v>
      </c>
      <c r="BN104" s="34">
        <v>10899</v>
      </c>
      <c r="BO104" s="34">
        <v>7534</v>
      </c>
      <c r="BP104" s="34">
        <v>2569</v>
      </c>
      <c r="BQ104" s="34">
        <v>9530</v>
      </c>
      <c r="BR104" s="34">
        <v>1348</v>
      </c>
      <c r="BS104" s="34">
        <v>11064</v>
      </c>
      <c r="BT104" s="34">
        <v>10296</v>
      </c>
      <c r="BU104" s="34">
        <v>768</v>
      </c>
      <c r="BV104" s="34">
        <v>8670</v>
      </c>
      <c r="BW104" s="34">
        <v>2368</v>
      </c>
      <c r="BX104" s="34">
        <v>10457</v>
      </c>
      <c r="BY104" s="34">
        <v>588</v>
      </c>
      <c r="BZ104" s="34">
        <v>10329</v>
      </c>
      <c r="CA104" s="34">
        <v>735</v>
      </c>
      <c r="CB104" s="34" t="s">
        <v>97</v>
      </c>
      <c r="CC104" s="34">
        <v>1883</v>
      </c>
      <c r="CD104" s="34">
        <v>1805</v>
      </c>
      <c r="CE104" s="34">
        <v>220</v>
      </c>
      <c r="CF104" s="34">
        <v>151</v>
      </c>
      <c r="CG104" s="34">
        <v>67</v>
      </c>
      <c r="CH104" s="34">
        <v>242</v>
      </c>
      <c r="CI104" s="34">
        <v>472</v>
      </c>
    </row>
    <row r="105" spans="2:87" ht="15">
      <c r="B105" s="33" t="s">
        <v>4</v>
      </c>
      <c r="C105" s="33" t="s">
        <v>97</v>
      </c>
      <c r="D105" s="33">
        <v>1229</v>
      </c>
      <c r="E105" s="33">
        <v>1386</v>
      </c>
      <c r="F105" s="33">
        <v>1789</v>
      </c>
      <c r="G105" s="33">
        <v>1202</v>
      </c>
      <c r="H105" s="33">
        <v>1403</v>
      </c>
      <c r="I105" s="33">
        <v>1400</v>
      </c>
      <c r="J105" s="33">
        <v>1550</v>
      </c>
      <c r="K105" s="33">
        <v>1288</v>
      </c>
      <c r="L105" s="33">
        <v>1564</v>
      </c>
      <c r="M105" s="33">
        <v>1344</v>
      </c>
      <c r="N105" s="33" t="s">
        <v>97</v>
      </c>
      <c r="O105" s="33">
        <v>14155</v>
      </c>
      <c r="P105" s="33">
        <v>611</v>
      </c>
      <c r="Q105" s="33">
        <v>13544</v>
      </c>
      <c r="R105" s="33">
        <v>11745</v>
      </c>
      <c r="S105" s="33">
        <v>2410</v>
      </c>
      <c r="T105" s="33">
        <v>2769</v>
      </c>
      <c r="U105" s="33">
        <v>11386</v>
      </c>
      <c r="V105" s="33">
        <v>9773</v>
      </c>
      <c r="W105" s="33">
        <v>4382</v>
      </c>
      <c r="X105" s="33">
        <v>1400</v>
      </c>
      <c r="Y105" s="33">
        <v>508</v>
      </c>
      <c r="Z105" s="33">
        <v>5480</v>
      </c>
      <c r="AA105" s="33">
        <v>1795</v>
      </c>
      <c r="AB105" s="33">
        <v>2866</v>
      </c>
      <c r="AC105" s="33">
        <v>1623</v>
      </c>
      <c r="AD105" s="33">
        <v>181</v>
      </c>
      <c r="AE105" s="33">
        <v>2241</v>
      </c>
      <c r="AF105" s="33">
        <v>4219</v>
      </c>
      <c r="AG105" s="33">
        <v>7514</v>
      </c>
      <c r="AH105" s="33">
        <v>2513</v>
      </c>
      <c r="AI105" s="33">
        <v>5641</v>
      </c>
      <c r="AJ105" s="33">
        <v>5938</v>
      </c>
      <c r="AK105" s="34">
        <v>11979</v>
      </c>
      <c r="AL105" s="34">
        <v>2176</v>
      </c>
      <c r="AM105" s="34">
        <v>4671</v>
      </c>
      <c r="AN105" s="34">
        <v>4109</v>
      </c>
      <c r="AO105" s="34">
        <v>3742</v>
      </c>
      <c r="AP105" s="34">
        <v>1583</v>
      </c>
      <c r="AQ105" s="34">
        <v>50</v>
      </c>
      <c r="AR105" s="34">
        <v>1131</v>
      </c>
      <c r="AS105" s="34">
        <v>1189</v>
      </c>
      <c r="AT105" s="34">
        <v>1150</v>
      </c>
      <c r="AU105" s="34">
        <v>1046</v>
      </c>
      <c r="AV105" s="34">
        <v>798</v>
      </c>
      <c r="AW105" s="34">
        <v>3977</v>
      </c>
      <c r="AX105" s="34">
        <v>3783</v>
      </c>
      <c r="AY105" s="34">
        <v>181</v>
      </c>
      <c r="AZ105" s="34">
        <v>3</v>
      </c>
      <c r="BA105" s="34">
        <v>45</v>
      </c>
      <c r="BB105" s="34">
        <v>130</v>
      </c>
      <c r="BC105" s="34">
        <v>1682</v>
      </c>
      <c r="BD105" s="34">
        <v>2706</v>
      </c>
      <c r="BE105" s="34">
        <v>4681</v>
      </c>
      <c r="BF105" s="34">
        <v>1851</v>
      </c>
      <c r="BG105" s="34">
        <v>1812</v>
      </c>
      <c r="BH105" s="34">
        <v>88</v>
      </c>
      <c r="BI105" s="34">
        <v>12656</v>
      </c>
      <c r="BJ105" s="34">
        <v>237</v>
      </c>
      <c r="BK105" s="34">
        <v>285</v>
      </c>
      <c r="BL105" s="34">
        <v>44</v>
      </c>
      <c r="BM105" s="34">
        <v>345</v>
      </c>
      <c r="BN105" s="34">
        <v>13810</v>
      </c>
      <c r="BO105" s="34">
        <v>8537</v>
      </c>
      <c r="BP105" s="34">
        <v>4205</v>
      </c>
      <c r="BQ105" s="34">
        <v>11274</v>
      </c>
      <c r="BR105" s="34">
        <v>2515</v>
      </c>
      <c r="BS105" s="34">
        <v>14155</v>
      </c>
      <c r="BT105" s="34">
        <v>12821</v>
      </c>
      <c r="BU105" s="34">
        <v>1334</v>
      </c>
      <c r="BV105" s="34">
        <v>11543</v>
      </c>
      <c r="BW105" s="34">
        <v>2569</v>
      </c>
      <c r="BX105" s="34">
        <v>13254</v>
      </c>
      <c r="BY105" s="34">
        <v>883</v>
      </c>
      <c r="BZ105" s="34">
        <v>13485</v>
      </c>
      <c r="CA105" s="34">
        <v>670</v>
      </c>
      <c r="CB105" s="34" t="s">
        <v>97</v>
      </c>
      <c r="CC105" s="34">
        <v>3069</v>
      </c>
      <c r="CD105" s="34">
        <v>2505</v>
      </c>
      <c r="CE105" s="34">
        <v>442</v>
      </c>
      <c r="CF105" s="34">
        <v>322</v>
      </c>
      <c r="CG105" s="34">
        <v>91</v>
      </c>
      <c r="CH105" s="34">
        <v>388</v>
      </c>
      <c r="CI105" s="34">
        <v>774</v>
      </c>
    </row>
    <row r="106" spans="1:87" ht="15">
      <c r="A106" s="33" t="s">
        <v>99</v>
      </c>
      <c r="B106" s="33" t="s">
        <v>132</v>
      </c>
      <c r="C106" s="33">
        <v>2839</v>
      </c>
      <c r="D106" s="33">
        <v>484</v>
      </c>
      <c r="E106" s="33">
        <v>287</v>
      </c>
      <c r="F106" s="33">
        <v>211</v>
      </c>
      <c r="G106" s="33">
        <v>229</v>
      </c>
      <c r="H106" s="33">
        <v>397</v>
      </c>
      <c r="I106" s="33">
        <v>172</v>
      </c>
      <c r="J106" s="33">
        <v>490</v>
      </c>
      <c r="K106" s="33">
        <v>673</v>
      </c>
      <c r="L106" s="33">
        <v>410</v>
      </c>
      <c r="M106" s="33">
        <v>157</v>
      </c>
      <c r="N106" s="33">
        <v>5738</v>
      </c>
      <c r="O106" s="33">
        <v>611</v>
      </c>
      <c r="P106" s="33">
        <v>6349</v>
      </c>
      <c r="Q106" s="33" t="s">
        <v>97</v>
      </c>
      <c r="R106" s="33">
        <v>6207</v>
      </c>
      <c r="S106" s="33">
        <v>142</v>
      </c>
      <c r="T106" s="33">
        <v>5052</v>
      </c>
      <c r="U106" s="33">
        <v>1297</v>
      </c>
      <c r="V106" s="33">
        <v>6082</v>
      </c>
      <c r="W106" s="33">
        <v>267</v>
      </c>
      <c r="X106" s="33">
        <v>599</v>
      </c>
      <c r="Y106" s="33">
        <v>78</v>
      </c>
      <c r="Z106" s="33">
        <v>3474</v>
      </c>
      <c r="AA106" s="33">
        <v>211</v>
      </c>
      <c r="AB106" s="33">
        <v>1393</v>
      </c>
      <c r="AC106" s="33">
        <v>276</v>
      </c>
      <c r="AD106" s="33">
        <v>36</v>
      </c>
      <c r="AE106" s="33">
        <v>643</v>
      </c>
      <c r="AF106" s="33">
        <v>1446</v>
      </c>
      <c r="AG106" s="33">
        <v>4224</v>
      </c>
      <c r="AH106" s="33">
        <v>485</v>
      </c>
      <c r="AI106" s="33">
        <v>986</v>
      </c>
      <c r="AJ106" s="33">
        <v>4804</v>
      </c>
      <c r="AK106" s="34">
        <v>5018</v>
      </c>
      <c r="AL106" s="34">
        <v>1331</v>
      </c>
      <c r="AM106" s="34">
        <v>22</v>
      </c>
      <c r="AN106" s="34">
        <v>132</v>
      </c>
      <c r="AO106" s="34">
        <v>205</v>
      </c>
      <c r="AP106" s="34">
        <v>1317</v>
      </c>
      <c r="AQ106" s="34">
        <v>4673</v>
      </c>
      <c r="AR106" s="34">
        <v>1539</v>
      </c>
      <c r="AS106" s="34">
        <v>1015</v>
      </c>
      <c r="AT106" s="34">
        <v>400</v>
      </c>
      <c r="AU106" s="34">
        <v>273</v>
      </c>
      <c r="AV106" s="34">
        <v>136</v>
      </c>
      <c r="AW106" s="34">
        <v>1039</v>
      </c>
      <c r="AX106" s="34">
        <v>1552</v>
      </c>
      <c r="AY106" s="34">
        <v>19</v>
      </c>
      <c r="AZ106" s="34" t="s">
        <v>97</v>
      </c>
      <c r="BA106" s="34">
        <v>83</v>
      </c>
      <c r="BB106" s="34">
        <v>693</v>
      </c>
      <c r="BC106" s="34">
        <v>473</v>
      </c>
      <c r="BD106" s="34">
        <v>2876</v>
      </c>
      <c r="BE106" s="34">
        <v>1398</v>
      </c>
      <c r="BF106" s="34">
        <v>428</v>
      </c>
      <c r="BG106" s="34">
        <v>102</v>
      </c>
      <c r="BH106" s="34">
        <v>23</v>
      </c>
      <c r="BI106" s="34">
        <v>5854</v>
      </c>
      <c r="BJ106" s="34">
        <v>80</v>
      </c>
      <c r="BK106" s="34">
        <v>82</v>
      </c>
      <c r="BL106" s="34">
        <v>28</v>
      </c>
      <c r="BM106" s="34">
        <v>64</v>
      </c>
      <c r="BN106" s="34">
        <v>6285</v>
      </c>
      <c r="BO106" s="34">
        <v>4458</v>
      </c>
      <c r="BP106" s="34">
        <v>1342</v>
      </c>
      <c r="BQ106" s="34">
        <v>5530</v>
      </c>
      <c r="BR106" s="34">
        <v>732</v>
      </c>
      <c r="BS106" s="34">
        <v>6349</v>
      </c>
      <c r="BT106" s="34">
        <v>5985</v>
      </c>
      <c r="BU106" s="34">
        <v>364</v>
      </c>
      <c r="BV106" s="34">
        <v>4922</v>
      </c>
      <c r="BW106" s="34">
        <v>1418</v>
      </c>
      <c r="BX106" s="34">
        <v>6029</v>
      </c>
      <c r="BY106" s="34">
        <v>313</v>
      </c>
      <c r="BZ106" s="34">
        <v>5897</v>
      </c>
      <c r="CA106" s="34">
        <v>452</v>
      </c>
      <c r="CB106" s="34" t="s">
        <v>97</v>
      </c>
      <c r="CC106" s="34">
        <v>913</v>
      </c>
      <c r="CD106" s="34">
        <v>964</v>
      </c>
      <c r="CE106" s="34">
        <v>93</v>
      </c>
      <c r="CF106" s="34">
        <v>63</v>
      </c>
      <c r="CG106" s="34">
        <v>31</v>
      </c>
      <c r="CH106" s="34">
        <v>112</v>
      </c>
      <c r="CI106" s="34">
        <v>222</v>
      </c>
    </row>
    <row r="107" spans="2:87" ht="15">
      <c r="B107" s="33" t="s">
        <v>133</v>
      </c>
      <c r="C107" s="33">
        <v>245</v>
      </c>
      <c r="D107" s="33">
        <v>1327</v>
      </c>
      <c r="E107" s="33">
        <v>1862</v>
      </c>
      <c r="F107" s="33">
        <v>2320</v>
      </c>
      <c r="G107" s="33">
        <v>1729</v>
      </c>
      <c r="H107" s="33">
        <v>1764</v>
      </c>
      <c r="I107" s="33">
        <v>2055</v>
      </c>
      <c r="J107" s="33">
        <v>1708</v>
      </c>
      <c r="K107" s="33">
        <v>1752</v>
      </c>
      <c r="L107" s="33">
        <v>2164</v>
      </c>
      <c r="M107" s="33">
        <v>1944</v>
      </c>
      <c r="N107" s="33">
        <v>5326</v>
      </c>
      <c r="O107" s="33">
        <v>13544</v>
      </c>
      <c r="P107" s="33" t="s">
        <v>97</v>
      </c>
      <c r="Q107" s="33">
        <v>18870</v>
      </c>
      <c r="R107" s="33">
        <v>16245</v>
      </c>
      <c r="S107" s="33">
        <v>2625</v>
      </c>
      <c r="T107" s="33">
        <v>5640</v>
      </c>
      <c r="U107" s="33">
        <v>13230</v>
      </c>
      <c r="V107" s="33">
        <v>13832</v>
      </c>
      <c r="W107" s="33">
        <v>5038</v>
      </c>
      <c r="X107" s="33">
        <v>1875</v>
      </c>
      <c r="Y107" s="33">
        <v>651</v>
      </c>
      <c r="Z107" s="33">
        <v>7716</v>
      </c>
      <c r="AA107" s="33">
        <v>2054</v>
      </c>
      <c r="AB107" s="33">
        <v>3953</v>
      </c>
      <c r="AC107" s="33">
        <v>1976</v>
      </c>
      <c r="AD107" s="33">
        <v>241</v>
      </c>
      <c r="AE107" s="33">
        <v>2833</v>
      </c>
      <c r="AF107" s="33">
        <v>5591</v>
      </c>
      <c r="AG107" s="33">
        <v>10205</v>
      </c>
      <c r="AH107" s="33">
        <v>2949</v>
      </c>
      <c r="AI107" s="33">
        <v>6759</v>
      </c>
      <c r="AJ107" s="33">
        <v>9041</v>
      </c>
      <c r="AK107" s="34">
        <v>15667</v>
      </c>
      <c r="AL107" s="34">
        <v>3203</v>
      </c>
      <c r="AM107" s="34">
        <v>5083</v>
      </c>
      <c r="AN107" s="34">
        <v>4648</v>
      </c>
      <c r="AO107" s="34">
        <v>4789</v>
      </c>
      <c r="AP107" s="34">
        <v>4020</v>
      </c>
      <c r="AQ107" s="34">
        <v>330</v>
      </c>
      <c r="AR107" s="34">
        <v>1352</v>
      </c>
      <c r="AS107" s="34">
        <v>1621</v>
      </c>
      <c r="AT107" s="34">
        <v>1581</v>
      </c>
      <c r="AU107" s="34">
        <v>1239</v>
      </c>
      <c r="AV107" s="34">
        <v>1064</v>
      </c>
      <c r="AW107" s="34">
        <v>5244</v>
      </c>
      <c r="AX107" s="34">
        <v>5337</v>
      </c>
      <c r="AY107" s="34">
        <v>229</v>
      </c>
      <c r="AZ107" s="34">
        <v>28</v>
      </c>
      <c r="BA107" s="34">
        <v>61</v>
      </c>
      <c r="BB107" s="34">
        <v>353</v>
      </c>
      <c r="BC107" s="34">
        <v>1852</v>
      </c>
      <c r="BD107" s="34">
        <v>4077</v>
      </c>
      <c r="BE107" s="34">
        <v>6274</v>
      </c>
      <c r="BF107" s="34">
        <v>2859</v>
      </c>
      <c r="BG107" s="34">
        <v>1782</v>
      </c>
      <c r="BH107" s="34">
        <v>139</v>
      </c>
      <c r="BI107" s="34">
        <v>16768</v>
      </c>
      <c r="BJ107" s="34">
        <v>471</v>
      </c>
      <c r="BK107" s="34">
        <v>361</v>
      </c>
      <c r="BL107" s="34">
        <v>36</v>
      </c>
      <c r="BM107" s="34">
        <v>446</v>
      </c>
      <c r="BN107" s="34">
        <v>18424</v>
      </c>
      <c r="BO107" s="34">
        <v>11613</v>
      </c>
      <c r="BP107" s="34">
        <v>5432</v>
      </c>
      <c r="BQ107" s="34">
        <v>15274</v>
      </c>
      <c r="BR107" s="34">
        <v>3131</v>
      </c>
      <c r="BS107" s="34">
        <v>18870</v>
      </c>
      <c r="BT107" s="34">
        <v>17132</v>
      </c>
      <c r="BU107" s="34">
        <v>1738</v>
      </c>
      <c r="BV107" s="34">
        <v>15291</v>
      </c>
      <c r="BW107" s="34">
        <v>3519</v>
      </c>
      <c r="BX107" s="34">
        <v>17682</v>
      </c>
      <c r="BY107" s="34">
        <v>1158</v>
      </c>
      <c r="BZ107" s="34">
        <v>17917</v>
      </c>
      <c r="CA107" s="34">
        <v>953</v>
      </c>
      <c r="CB107" s="34" t="s">
        <v>97</v>
      </c>
      <c r="CC107" s="34">
        <v>4039</v>
      </c>
      <c r="CD107" s="34">
        <v>3346</v>
      </c>
      <c r="CE107" s="34">
        <v>569</v>
      </c>
      <c r="CF107" s="34">
        <v>410</v>
      </c>
      <c r="CG107" s="34">
        <v>127</v>
      </c>
      <c r="CH107" s="34">
        <v>518</v>
      </c>
      <c r="CI107" s="34">
        <v>1024</v>
      </c>
    </row>
    <row r="108" spans="1:87" ht="15">
      <c r="A108" s="33" t="s">
        <v>172</v>
      </c>
      <c r="B108" s="33" t="s">
        <v>132</v>
      </c>
      <c r="C108" s="33">
        <v>3046</v>
      </c>
      <c r="D108" s="33">
        <v>1534</v>
      </c>
      <c r="E108" s="33">
        <v>1946</v>
      </c>
      <c r="F108" s="33">
        <v>2234</v>
      </c>
      <c r="G108" s="33">
        <v>1871</v>
      </c>
      <c r="H108" s="33">
        <v>2029</v>
      </c>
      <c r="I108" s="33">
        <v>1973</v>
      </c>
      <c r="J108" s="33">
        <v>2103</v>
      </c>
      <c r="K108" s="33">
        <v>1969</v>
      </c>
      <c r="L108" s="33">
        <v>2205</v>
      </c>
      <c r="M108" s="33">
        <v>1542</v>
      </c>
      <c r="N108" s="33">
        <v>10707</v>
      </c>
      <c r="O108" s="33">
        <v>11745</v>
      </c>
      <c r="P108" s="33">
        <v>6207</v>
      </c>
      <c r="Q108" s="33">
        <v>16245</v>
      </c>
      <c r="R108" s="33">
        <v>22452</v>
      </c>
      <c r="S108" s="33" t="s">
        <v>97</v>
      </c>
      <c r="T108" s="33">
        <v>10255</v>
      </c>
      <c r="U108" s="33">
        <v>12197</v>
      </c>
      <c r="V108" s="33">
        <v>18248</v>
      </c>
      <c r="W108" s="33">
        <v>4204</v>
      </c>
      <c r="X108" s="33">
        <v>2153</v>
      </c>
      <c r="Y108" s="33">
        <v>622</v>
      </c>
      <c r="Z108" s="33">
        <v>10244</v>
      </c>
      <c r="AA108" s="33">
        <v>1876</v>
      </c>
      <c r="AB108" s="33">
        <v>4791</v>
      </c>
      <c r="AC108" s="33">
        <v>1853</v>
      </c>
      <c r="AD108" s="33">
        <v>223</v>
      </c>
      <c r="AE108" s="33">
        <v>2883</v>
      </c>
      <c r="AF108" s="33">
        <v>6105</v>
      </c>
      <c r="AG108" s="33">
        <v>13241</v>
      </c>
      <c r="AH108" s="33">
        <v>2923</v>
      </c>
      <c r="AI108" s="33">
        <v>6533</v>
      </c>
      <c r="AJ108" s="33">
        <v>12810</v>
      </c>
      <c r="AK108" s="34">
        <v>18557</v>
      </c>
      <c r="AL108" s="34">
        <v>3895</v>
      </c>
      <c r="AM108" s="34">
        <v>3516</v>
      </c>
      <c r="AN108" s="34">
        <v>4266</v>
      </c>
      <c r="AO108" s="34">
        <v>4612</v>
      </c>
      <c r="AP108" s="34">
        <v>5094</v>
      </c>
      <c r="AQ108" s="34">
        <v>4964</v>
      </c>
      <c r="AR108" s="34">
        <v>2639</v>
      </c>
      <c r="AS108" s="34">
        <v>2476</v>
      </c>
      <c r="AT108" s="34">
        <v>1842</v>
      </c>
      <c r="AU108" s="34">
        <v>1341</v>
      </c>
      <c r="AV108" s="34">
        <v>1095</v>
      </c>
      <c r="AW108" s="34">
        <v>5838</v>
      </c>
      <c r="AX108" s="34">
        <v>5703</v>
      </c>
      <c r="AY108" s="34">
        <v>169</v>
      </c>
      <c r="AZ108" s="34">
        <v>27</v>
      </c>
      <c r="BA108" s="34">
        <v>137</v>
      </c>
      <c r="BB108" s="34">
        <v>1016</v>
      </c>
      <c r="BC108" s="34">
        <v>2026</v>
      </c>
      <c r="BD108" s="34">
        <v>6451</v>
      </c>
      <c r="BE108" s="34">
        <v>6976</v>
      </c>
      <c r="BF108" s="34">
        <v>2739</v>
      </c>
      <c r="BG108" s="34">
        <v>1501</v>
      </c>
      <c r="BH108" s="34">
        <v>139</v>
      </c>
      <c r="BI108" s="34">
        <v>20243</v>
      </c>
      <c r="BJ108" s="34">
        <v>481</v>
      </c>
      <c r="BK108" s="34">
        <v>375</v>
      </c>
      <c r="BL108" s="34">
        <v>59</v>
      </c>
      <c r="BM108" s="34">
        <v>421</v>
      </c>
      <c r="BN108" s="34">
        <v>22031</v>
      </c>
      <c r="BO108" s="34">
        <v>14413</v>
      </c>
      <c r="BP108" s="34">
        <v>6013</v>
      </c>
      <c r="BQ108" s="34">
        <v>18550</v>
      </c>
      <c r="BR108" s="34">
        <v>3429</v>
      </c>
      <c r="BS108" s="34">
        <v>22452</v>
      </c>
      <c r="BT108" s="34">
        <v>20741</v>
      </c>
      <c r="BU108" s="34">
        <v>1711</v>
      </c>
      <c r="BV108" s="34">
        <v>17963</v>
      </c>
      <c r="BW108" s="34">
        <v>4427</v>
      </c>
      <c r="BX108" s="34">
        <v>21107</v>
      </c>
      <c r="BY108" s="34">
        <v>1310</v>
      </c>
      <c r="BZ108" s="34">
        <v>21177</v>
      </c>
      <c r="CA108" s="34">
        <v>1275</v>
      </c>
      <c r="CB108" s="34" t="s">
        <v>97</v>
      </c>
      <c r="CC108" s="34">
        <v>4217</v>
      </c>
      <c r="CD108" s="34">
        <v>3777</v>
      </c>
      <c r="CE108" s="34">
        <v>571</v>
      </c>
      <c r="CF108" s="34">
        <v>405</v>
      </c>
      <c r="CG108" s="34">
        <v>137</v>
      </c>
      <c r="CH108" s="34">
        <v>534</v>
      </c>
      <c r="CI108" s="34">
        <v>1065</v>
      </c>
    </row>
    <row r="109" spans="2:87" ht="15">
      <c r="B109" s="33" t="s">
        <v>133</v>
      </c>
      <c r="C109" s="33">
        <v>38</v>
      </c>
      <c r="D109" s="33">
        <v>277</v>
      </c>
      <c r="E109" s="33">
        <v>203</v>
      </c>
      <c r="F109" s="33">
        <v>297</v>
      </c>
      <c r="G109" s="33">
        <v>87</v>
      </c>
      <c r="H109" s="33">
        <v>132</v>
      </c>
      <c r="I109" s="33">
        <v>254</v>
      </c>
      <c r="J109" s="33">
        <v>95</v>
      </c>
      <c r="K109" s="33">
        <v>456</v>
      </c>
      <c r="L109" s="33">
        <v>369</v>
      </c>
      <c r="M109" s="33">
        <v>559</v>
      </c>
      <c r="N109" s="33">
        <v>357</v>
      </c>
      <c r="O109" s="33">
        <v>2410</v>
      </c>
      <c r="P109" s="33">
        <v>142</v>
      </c>
      <c r="Q109" s="33">
        <v>2625</v>
      </c>
      <c r="R109" s="33" t="s">
        <v>97</v>
      </c>
      <c r="S109" s="33">
        <v>2767</v>
      </c>
      <c r="T109" s="33">
        <v>437</v>
      </c>
      <c r="U109" s="33">
        <v>2330</v>
      </c>
      <c r="V109" s="33">
        <v>1666</v>
      </c>
      <c r="W109" s="33">
        <v>1101</v>
      </c>
      <c r="X109" s="33">
        <v>321</v>
      </c>
      <c r="Y109" s="33">
        <v>107</v>
      </c>
      <c r="Z109" s="33">
        <v>946</v>
      </c>
      <c r="AA109" s="33">
        <v>389</v>
      </c>
      <c r="AB109" s="33">
        <v>555</v>
      </c>
      <c r="AC109" s="33">
        <v>399</v>
      </c>
      <c r="AD109" s="33">
        <v>54</v>
      </c>
      <c r="AE109" s="33">
        <v>593</v>
      </c>
      <c r="AF109" s="33">
        <v>932</v>
      </c>
      <c r="AG109" s="33">
        <v>1188</v>
      </c>
      <c r="AH109" s="33">
        <v>511</v>
      </c>
      <c r="AI109" s="33">
        <v>1212</v>
      </c>
      <c r="AJ109" s="33">
        <v>1035</v>
      </c>
      <c r="AK109" s="34">
        <v>2128</v>
      </c>
      <c r="AL109" s="34">
        <v>639</v>
      </c>
      <c r="AM109" s="34">
        <v>1589</v>
      </c>
      <c r="AN109" s="34">
        <v>514</v>
      </c>
      <c r="AO109" s="34">
        <v>382</v>
      </c>
      <c r="AP109" s="34">
        <v>243</v>
      </c>
      <c r="AQ109" s="34">
        <v>39</v>
      </c>
      <c r="AR109" s="34">
        <v>252</v>
      </c>
      <c r="AS109" s="34">
        <v>160</v>
      </c>
      <c r="AT109" s="34">
        <v>139</v>
      </c>
      <c r="AU109" s="34">
        <v>171</v>
      </c>
      <c r="AV109" s="34">
        <v>105</v>
      </c>
      <c r="AW109" s="34">
        <v>445</v>
      </c>
      <c r="AX109" s="34">
        <v>1186</v>
      </c>
      <c r="AY109" s="34">
        <v>79</v>
      </c>
      <c r="AZ109" s="34">
        <v>1</v>
      </c>
      <c r="BA109" s="34">
        <v>7</v>
      </c>
      <c r="BB109" s="34">
        <v>30</v>
      </c>
      <c r="BC109" s="34">
        <v>299</v>
      </c>
      <c r="BD109" s="34">
        <v>502</v>
      </c>
      <c r="BE109" s="34">
        <v>696</v>
      </c>
      <c r="BF109" s="34">
        <v>548</v>
      </c>
      <c r="BG109" s="34">
        <v>383</v>
      </c>
      <c r="BH109" s="34">
        <v>23</v>
      </c>
      <c r="BI109" s="34">
        <v>2379</v>
      </c>
      <c r="BJ109" s="34">
        <v>70</v>
      </c>
      <c r="BK109" s="34">
        <v>68</v>
      </c>
      <c r="BL109" s="34">
        <v>5</v>
      </c>
      <c r="BM109" s="34">
        <v>89</v>
      </c>
      <c r="BN109" s="34">
        <v>2678</v>
      </c>
      <c r="BO109" s="34">
        <v>1658</v>
      </c>
      <c r="BP109" s="34">
        <v>761</v>
      </c>
      <c r="BQ109" s="34">
        <v>2254</v>
      </c>
      <c r="BR109" s="34">
        <v>434</v>
      </c>
      <c r="BS109" s="34">
        <v>2767</v>
      </c>
      <c r="BT109" s="34">
        <v>2376</v>
      </c>
      <c r="BU109" s="34">
        <v>391</v>
      </c>
      <c r="BV109" s="34">
        <v>2250</v>
      </c>
      <c r="BW109" s="34">
        <v>510</v>
      </c>
      <c r="BX109" s="34">
        <v>2604</v>
      </c>
      <c r="BY109" s="34">
        <v>161</v>
      </c>
      <c r="BZ109" s="34">
        <v>2637</v>
      </c>
      <c r="CA109" s="34">
        <v>130</v>
      </c>
      <c r="CB109" s="34" t="s">
        <v>97</v>
      </c>
      <c r="CC109" s="34">
        <v>735</v>
      </c>
      <c r="CD109" s="34">
        <v>533</v>
      </c>
      <c r="CE109" s="34">
        <v>91</v>
      </c>
      <c r="CF109" s="34">
        <v>68</v>
      </c>
      <c r="CG109" s="34">
        <v>21</v>
      </c>
      <c r="CH109" s="34">
        <v>96</v>
      </c>
      <c r="CI109" s="34">
        <v>181</v>
      </c>
    </row>
    <row r="110" spans="1:87" ht="15">
      <c r="A110" s="33" t="s">
        <v>173</v>
      </c>
      <c r="B110" s="33" t="s">
        <v>132</v>
      </c>
      <c r="C110" s="33">
        <v>2674</v>
      </c>
      <c r="D110" s="33">
        <v>634</v>
      </c>
      <c r="E110" s="33">
        <v>496</v>
      </c>
      <c r="F110" s="33">
        <v>377</v>
      </c>
      <c r="G110" s="33">
        <v>951</v>
      </c>
      <c r="H110" s="33">
        <v>1190</v>
      </c>
      <c r="I110" s="33">
        <v>586</v>
      </c>
      <c r="J110" s="33">
        <v>1195</v>
      </c>
      <c r="K110" s="33">
        <v>1310</v>
      </c>
      <c r="L110" s="33">
        <v>904</v>
      </c>
      <c r="M110" s="33">
        <v>375</v>
      </c>
      <c r="N110" s="33">
        <v>7923</v>
      </c>
      <c r="O110" s="33">
        <v>2769</v>
      </c>
      <c r="P110" s="33">
        <v>5052</v>
      </c>
      <c r="Q110" s="33">
        <v>5640</v>
      </c>
      <c r="R110" s="33">
        <v>10255</v>
      </c>
      <c r="S110" s="33">
        <v>437</v>
      </c>
      <c r="T110" s="33">
        <v>10692</v>
      </c>
      <c r="U110" s="33" t="s">
        <v>97</v>
      </c>
      <c r="V110" s="33">
        <v>9618</v>
      </c>
      <c r="W110" s="33">
        <v>1074</v>
      </c>
      <c r="X110" s="33">
        <v>1011</v>
      </c>
      <c r="Y110" s="33">
        <v>250</v>
      </c>
      <c r="Z110" s="33">
        <v>5302</v>
      </c>
      <c r="AA110" s="33">
        <v>594</v>
      </c>
      <c r="AB110" s="33">
        <v>2448</v>
      </c>
      <c r="AC110" s="33">
        <v>617</v>
      </c>
      <c r="AD110" s="33">
        <v>105</v>
      </c>
      <c r="AE110" s="33">
        <v>1316</v>
      </c>
      <c r="AF110" s="33">
        <v>2827</v>
      </c>
      <c r="AG110" s="33">
        <v>6444</v>
      </c>
      <c r="AH110" s="33">
        <v>1180</v>
      </c>
      <c r="AI110" s="33">
        <v>2410</v>
      </c>
      <c r="AJ110" s="33">
        <v>6975</v>
      </c>
      <c r="AK110" s="34">
        <v>8555</v>
      </c>
      <c r="AL110" s="34">
        <v>2137</v>
      </c>
      <c r="AM110" s="34">
        <v>807</v>
      </c>
      <c r="AN110" s="34">
        <v>941</v>
      </c>
      <c r="AO110" s="34">
        <v>1393</v>
      </c>
      <c r="AP110" s="34">
        <v>3043</v>
      </c>
      <c r="AQ110" s="34">
        <v>4508</v>
      </c>
      <c r="AR110" s="34">
        <v>1496</v>
      </c>
      <c r="AS110" s="34">
        <v>1162</v>
      </c>
      <c r="AT110" s="34">
        <v>668</v>
      </c>
      <c r="AU110" s="34">
        <v>327</v>
      </c>
      <c r="AV110" s="34">
        <v>485</v>
      </c>
      <c r="AW110" s="34">
        <v>3006</v>
      </c>
      <c r="AX110" s="34">
        <v>2782</v>
      </c>
      <c r="AY110" s="34">
        <v>97</v>
      </c>
      <c r="AZ110" s="34">
        <v>10</v>
      </c>
      <c r="BA110" s="34">
        <v>104</v>
      </c>
      <c r="BB110" s="34">
        <v>837</v>
      </c>
      <c r="BC110" s="34">
        <v>693</v>
      </c>
      <c r="BD110" s="34">
        <v>3287</v>
      </c>
      <c r="BE110" s="34">
        <v>3713</v>
      </c>
      <c r="BF110" s="34">
        <v>1018</v>
      </c>
      <c r="BG110" s="34">
        <v>386</v>
      </c>
      <c r="BH110" s="34">
        <v>75</v>
      </c>
      <c r="BI110" s="34">
        <v>9618</v>
      </c>
      <c r="BJ110" s="34">
        <v>300</v>
      </c>
      <c r="BK110" s="34">
        <v>141</v>
      </c>
      <c r="BL110" s="34">
        <v>26</v>
      </c>
      <c r="BM110" s="34">
        <v>158</v>
      </c>
      <c r="BN110" s="34">
        <v>10534</v>
      </c>
      <c r="BO110" s="34">
        <v>7298</v>
      </c>
      <c r="BP110" s="34">
        <v>2392</v>
      </c>
      <c r="BQ110" s="34">
        <v>9145</v>
      </c>
      <c r="BR110" s="34">
        <v>1352</v>
      </c>
      <c r="BS110" s="34">
        <v>10692</v>
      </c>
      <c r="BT110" s="34">
        <v>9874</v>
      </c>
      <c r="BU110" s="34">
        <v>818</v>
      </c>
      <c r="BV110" s="34">
        <v>8482</v>
      </c>
      <c r="BW110" s="34">
        <v>2182</v>
      </c>
      <c r="BX110" s="34">
        <v>10053</v>
      </c>
      <c r="BY110" s="34">
        <v>625</v>
      </c>
      <c r="BZ110" s="34">
        <v>9984</v>
      </c>
      <c r="CA110" s="34">
        <v>708</v>
      </c>
      <c r="CB110" s="34" t="s">
        <v>97</v>
      </c>
      <c r="CC110" s="34">
        <v>1771</v>
      </c>
      <c r="CD110" s="34">
        <v>1765</v>
      </c>
      <c r="CE110" s="34">
        <v>228</v>
      </c>
      <c r="CF110" s="34">
        <v>159</v>
      </c>
      <c r="CG110" s="34">
        <v>69</v>
      </c>
      <c r="CH110" s="34">
        <v>231</v>
      </c>
      <c r="CI110" s="34">
        <v>449</v>
      </c>
    </row>
    <row r="111" spans="2:87" ht="15">
      <c r="B111" s="33" t="s">
        <v>133</v>
      </c>
      <c r="C111" s="33">
        <v>410</v>
      </c>
      <c r="D111" s="33">
        <v>1177</v>
      </c>
      <c r="E111" s="33">
        <v>1653</v>
      </c>
      <c r="F111" s="33">
        <v>2154</v>
      </c>
      <c r="G111" s="33">
        <v>1007</v>
      </c>
      <c r="H111" s="33">
        <v>971</v>
      </c>
      <c r="I111" s="33">
        <v>1641</v>
      </c>
      <c r="J111" s="33">
        <v>1003</v>
      </c>
      <c r="K111" s="33">
        <v>1115</v>
      </c>
      <c r="L111" s="33">
        <v>1670</v>
      </c>
      <c r="M111" s="33">
        <v>1726</v>
      </c>
      <c r="N111" s="33">
        <v>3141</v>
      </c>
      <c r="O111" s="33">
        <v>11386</v>
      </c>
      <c r="P111" s="33">
        <v>1297</v>
      </c>
      <c r="Q111" s="33">
        <v>13230</v>
      </c>
      <c r="R111" s="33">
        <v>12197</v>
      </c>
      <c r="S111" s="33">
        <v>2330</v>
      </c>
      <c r="T111" s="33" t="s">
        <v>97</v>
      </c>
      <c r="U111" s="33">
        <v>14527</v>
      </c>
      <c r="V111" s="33">
        <v>10296</v>
      </c>
      <c r="W111" s="33">
        <v>4231</v>
      </c>
      <c r="X111" s="33">
        <v>1463</v>
      </c>
      <c r="Y111" s="33">
        <v>479</v>
      </c>
      <c r="Z111" s="33">
        <v>5888</v>
      </c>
      <c r="AA111" s="33">
        <v>1671</v>
      </c>
      <c r="AB111" s="33">
        <v>2898</v>
      </c>
      <c r="AC111" s="33">
        <v>1635</v>
      </c>
      <c r="AD111" s="33">
        <v>172</v>
      </c>
      <c r="AE111" s="33">
        <v>2160</v>
      </c>
      <c r="AF111" s="33">
        <v>4210</v>
      </c>
      <c r="AG111" s="33">
        <v>7985</v>
      </c>
      <c r="AH111" s="33">
        <v>2254</v>
      </c>
      <c r="AI111" s="33">
        <v>5335</v>
      </c>
      <c r="AJ111" s="33">
        <v>6870</v>
      </c>
      <c r="AK111" s="34">
        <v>12130</v>
      </c>
      <c r="AL111" s="34">
        <v>2397</v>
      </c>
      <c r="AM111" s="34">
        <v>4298</v>
      </c>
      <c r="AN111" s="34">
        <v>3839</v>
      </c>
      <c r="AO111" s="34">
        <v>3601</v>
      </c>
      <c r="AP111" s="34">
        <v>2294</v>
      </c>
      <c r="AQ111" s="34">
        <v>495</v>
      </c>
      <c r="AR111" s="34">
        <v>1395</v>
      </c>
      <c r="AS111" s="34">
        <v>1474</v>
      </c>
      <c r="AT111" s="34">
        <v>1313</v>
      </c>
      <c r="AU111" s="34">
        <v>1185</v>
      </c>
      <c r="AV111" s="34">
        <v>715</v>
      </c>
      <c r="AW111" s="34">
        <v>3277</v>
      </c>
      <c r="AX111" s="34">
        <v>4107</v>
      </c>
      <c r="AY111" s="34">
        <v>151</v>
      </c>
      <c r="AZ111" s="34">
        <v>18</v>
      </c>
      <c r="BA111" s="34">
        <v>40</v>
      </c>
      <c r="BB111" s="34">
        <v>209</v>
      </c>
      <c r="BC111" s="34">
        <v>1632</v>
      </c>
      <c r="BD111" s="34">
        <v>3666</v>
      </c>
      <c r="BE111" s="34">
        <v>3959</v>
      </c>
      <c r="BF111" s="34">
        <v>2269</v>
      </c>
      <c r="BG111" s="34">
        <v>1498</v>
      </c>
      <c r="BH111" s="34">
        <v>87</v>
      </c>
      <c r="BI111" s="34">
        <v>13004</v>
      </c>
      <c r="BJ111" s="34">
        <v>251</v>
      </c>
      <c r="BK111" s="34">
        <v>302</v>
      </c>
      <c r="BL111" s="34">
        <v>38</v>
      </c>
      <c r="BM111" s="34">
        <v>352</v>
      </c>
      <c r="BN111" s="34">
        <v>14175</v>
      </c>
      <c r="BO111" s="34">
        <v>8773</v>
      </c>
      <c r="BP111" s="34">
        <v>4382</v>
      </c>
      <c r="BQ111" s="34">
        <v>11659</v>
      </c>
      <c r="BR111" s="34">
        <v>2511</v>
      </c>
      <c r="BS111" s="34">
        <v>14527</v>
      </c>
      <c r="BT111" s="34">
        <v>13243</v>
      </c>
      <c r="BU111" s="34">
        <v>1284</v>
      </c>
      <c r="BV111" s="34">
        <v>11731</v>
      </c>
      <c r="BW111" s="34">
        <v>2755</v>
      </c>
      <c r="BX111" s="34">
        <v>13658</v>
      </c>
      <c r="BY111" s="34">
        <v>846</v>
      </c>
      <c r="BZ111" s="34">
        <v>13830</v>
      </c>
      <c r="CA111" s="34">
        <v>697</v>
      </c>
      <c r="CB111" s="34" t="s">
        <v>97</v>
      </c>
      <c r="CC111" s="34">
        <v>3181</v>
      </c>
      <c r="CD111" s="34">
        <v>2545</v>
      </c>
      <c r="CE111" s="34">
        <v>434</v>
      </c>
      <c r="CF111" s="34">
        <v>314</v>
      </c>
      <c r="CG111" s="34">
        <v>89</v>
      </c>
      <c r="CH111" s="34">
        <v>399</v>
      </c>
      <c r="CI111" s="34">
        <v>797</v>
      </c>
    </row>
    <row r="112" spans="1:87" ht="15">
      <c r="A112" s="33" t="s">
        <v>174</v>
      </c>
      <c r="B112" s="33" t="s">
        <v>132</v>
      </c>
      <c r="C112" s="33">
        <v>3049</v>
      </c>
      <c r="D112" s="33">
        <v>1571</v>
      </c>
      <c r="E112" s="33">
        <v>1639</v>
      </c>
      <c r="F112" s="33">
        <v>1534</v>
      </c>
      <c r="G112" s="33">
        <v>1441</v>
      </c>
      <c r="H112" s="33">
        <v>1763</v>
      </c>
      <c r="I112" s="33">
        <v>1855</v>
      </c>
      <c r="J112" s="33">
        <v>1736</v>
      </c>
      <c r="K112" s="33">
        <v>1705</v>
      </c>
      <c r="L112" s="33">
        <v>2014</v>
      </c>
      <c r="M112" s="33">
        <v>1607</v>
      </c>
      <c r="N112" s="33">
        <v>10141</v>
      </c>
      <c r="O112" s="33">
        <v>9773</v>
      </c>
      <c r="P112" s="33">
        <v>6082</v>
      </c>
      <c r="Q112" s="33">
        <v>13832</v>
      </c>
      <c r="R112" s="33">
        <v>18248</v>
      </c>
      <c r="S112" s="33">
        <v>1666</v>
      </c>
      <c r="T112" s="33">
        <v>9618</v>
      </c>
      <c r="U112" s="33">
        <v>10296</v>
      </c>
      <c r="V112" s="33">
        <v>19914</v>
      </c>
      <c r="W112" s="33" t="s">
        <v>97</v>
      </c>
      <c r="X112" s="33">
        <v>2317</v>
      </c>
      <c r="Y112" s="33">
        <v>637</v>
      </c>
      <c r="Z112" s="33">
        <v>8708</v>
      </c>
      <c r="AA112" s="33">
        <v>1283</v>
      </c>
      <c r="AB112" s="33">
        <v>4858</v>
      </c>
      <c r="AC112" s="33">
        <v>1986</v>
      </c>
      <c r="AD112" s="33">
        <v>128</v>
      </c>
      <c r="AE112" s="33">
        <v>2550</v>
      </c>
      <c r="AF112" s="33">
        <v>5336</v>
      </c>
      <c r="AG112" s="33">
        <v>11900</v>
      </c>
      <c r="AH112" s="33">
        <v>2024</v>
      </c>
      <c r="AI112" s="33">
        <v>5548</v>
      </c>
      <c r="AJ112" s="33">
        <v>12192</v>
      </c>
      <c r="AK112" s="34">
        <v>16711</v>
      </c>
      <c r="AL112" s="34">
        <v>3203</v>
      </c>
      <c r="AM112" s="34">
        <v>2798</v>
      </c>
      <c r="AN112" s="34">
        <v>3189</v>
      </c>
      <c r="AO112" s="34">
        <v>4011</v>
      </c>
      <c r="AP112" s="34">
        <v>4933</v>
      </c>
      <c r="AQ112" s="34">
        <v>4983</v>
      </c>
      <c r="AR112" s="34">
        <v>2694</v>
      </c>
      <c r="AS112" s="34">
        <v>2282</v>
      </c>
      <c r="AT112" s="34">
        <v>1265</v>
      </c>
      <c r="AU112" s="34">
        <v>1007</v>
      </c>
      <c r="AV112" s="34">
        <v>957</v>
      </c>
      <c r="AW112" s="34">
        <v>5268</v>
      </c>
      <c r="AX112" s="34">
        <v>5455</v>
      </c>
      <c r="AY112" s="34">
        <v>146</v>
      </c>
      <c r="AZ112" s="34">
        <v>10</v>
      </c>
      <c r="BA112" s="34">
        <v>134</v>
      </c>
      <c r="BB112" s="34">
        <v>995</v>
      </c>
      <c r="BC112" s="34">
        <v>1965</v>
      </c>
      <c r="BD112" s="34">
        <v>5518</v>
      </c>
      <c r="BE112" s="34">
        <v>6294</v>
      </c>
      <c r="BF112" s="34">
        <v>2716</v>
      </c>
      <c r="BG112" s="34">
        <v>1219</v>
      </c>
      <c r="BH112" s="34">
        <v>131</v>
      </c>
      <c r="BI112" s="34">
        <v>18278</v>
      </c>
      <c r="BJ112" s="34">
        <v>481</v>
      </c>
      <c r="BK112" s="34">
        <v>304</v>
      </c>
      <c r="BL112" s="34">
        <v>51</v>
      </c>
      <c r="BM112" s="34">
        <v>183</v>
      </c>
      <c r="BN112" s="34">
        <v>19731</v>
      </c>
      <c r="BO112" s="34">
        <v>12723</v>
      </c>
      <c r="BP112" s="34">
        <v>5176</v>
      </c>
      <c r="BQ112" s="34">
        <v>16665</v>
      </c>
      <c r="BR112" s="34">
        <v>2958</v>
      </c>
      <c r="BS112" s="34">
        <v>19914</v>
      </c>
      <c r="BT112" s="34">
        <v>18710</v>
      </c>
      <c r="BU112" s="34">
        <v>1204</v>
      </c>
      <c r="BV112" s="34">
        <v>16033</v>
      </c>
      <c r="BW112" s="34">
        <v>3837</v>
      </c>
      <c r="BX112" s="34">
        <v>18925</v>
      </c>
      <c r="BY112" s="34">
        <v>965</v>
      </c>
      <c r="BZ112" s="34">
        <v>18836</v>
      </c>
      <c r="CA112" s="34">
        <v>1078</v>
      </c>
      <c r="CB112" s="34" t="s">
        <v>97</v>
      </c>
      <c r="CC112" s="34">
        <v>4403</v>
      </c>
      <c r="CD112" s="34">
        <v>3845</v>
      </c>
      <c r="CE112" s="34">
        <v>592</v>
      </c>
      <c r="CF112" s="34">
        <v>434</v>
      </c>
      <c r="CG112" s="34">
        <v>156</v>
      </c>
      <c r="CH112" s="34">
        <v>598</v>
      </c>
      <c r="CI112" s="34">
        <v>1155</v>
      </c>
    </row>
    <row r="113" spans="2:87" ht="15">
      <c r="B113" s="33" t="s">
        <v>133</v>
      </c>
      <c r="C113" s="33">
        <v>35</v>
      </c>
      <c r="D113" s="33">
        <v>240</v>
      </c>
      <c r="E113" s="33">
        <v>510</v>
      </c>
      <c r="F113" s="33">
        <v>997</v>
      </c>
      <c r="G113" s="33">
        <v>517</v>
      </c>
      <c r="H113" s="33">
        <v>398</v>
      </c>
      <c r="I113" s="33">
        <v>372</v>
      </c>
      <c r="J113" s="33">
        <v>462</v>
      </c>
      <c r="K113" s="33">
        <v>720</v>
      </c>
      <c r="L113" s="33">
        <v>560</v>
      </c>
      <c r="M113" s="33">
        <v>494</v>
      </c>
      <c r="N113" s="33">
        <v>923</v>
      </c>
      <c r="O113" s="33">
        <v>4382</v>
      </c>
      <c r="P113" s="33">
        <v>267</v>
      </c>
      <c r="Q113" s="33">
        <v>5038</v>
      </c>
      <c r="R113" s="33">
        <v>4204</v>
      </c>
      <c r="S113" s="33">
        <v>1101</v>
      </c>
      <c r="T113" s="33">
        <v>1074</v>
      </c>
      <c r="U113" s="33">
        <v>4231</v>
      </c>
      <c r="V113" s="33" t="s">
        <v>97</v>
      </c>
      <c r="W113" s="33">
        <v>5305</v>
      </c>
      <c r="X113" s="33">
        <v>157</v>
      </c>
      <c r="Y113" s="33">
        <v>92</v>
      </c>
      <c r="Z113" s="33">
        <v>2482</v>
      </c>
      <c r="AA113" s="33">
        <v>982</v>
      </c>
      <c r="AB113" s="33">
        <v>488</v>
      </c>
      <c r="AC113" s="33">
        <v>266</v>
      </c>
      <c r="AD113" s="33">
        <v>149</v>
      </c>
      <c r="AE113" s="33">
        <v>926</v>
      </c>
      <c r="AF113" s="33">
        <v>1701</v>
      </c>
      <c r="AG113" s="33">
        <v>2529</v>
      </c>
      <c r="AH113" s="33">
        <v>1410</v>
      </c>
      <c r="AI113" s="33">
        <v>2197</v>
      </c>
      <c r="AJ113" s="33">
        <v>1653</v>
      </c>
      <c r="AK113" s="34">
        <v>3974</v>
      </c>
      <c r="AL113" s="34">
        <v>1331</v>
      </c>
      <c r="AM113" s="34">
        <v>2307</v>
      </c>
      <c r="AN113" s="34">
        <v>1591</v>
      </c>
      <c r="AO113" s="34">
        <v>983</v>
      </c>
      <c r="AP113" s="34">
        <v>404</v>
      </c>
      <c r="AQ113" s="34">
        <v>20</v>
      </c>
      <c r="AR113" s="34">
        <v>197</v>
      </c>
      <c r="AS113" s="34">
        <v>354</v>
      </c>
      <c r="AT113" s="34">
        <v>716</v>
      </c>
      <c r="AU113" s="34">
        <v>505</v>
      </c>
      <c r="AV113" s="34">
        <v>243</v>
      </c>
      <c r="AW113" s="34">
        <v>1015</v>
      </c>
      <c r="AX113" s="34">
        <v>1434</v>
      </c>
      <c r="AY113" s="34">
        <v>102</v>
      </c>
      <c r="AZ113" s="34">
        <v>18</v>
      </c>
      <c r="BA113" s="34">
        <v>10</v>
      </c>
      <c r="BB113" s="34">
        <v>51</v>
      </c>
      <c r="BC113" s="34">
        <v>360</v>
      </c>
      <c r="BD113" s="34">
        <v>1435</v>
      </c>
      <c r="BE113" s="34">
        <v>1378</v>
      </c>
      <c r="BF113" s="34">
        <v>571</v>
      </c>
      <c r="BG113" s="34">
        <v>665</v>
      </c>
      <c r="BH113" s="34">
        <v>31</v>
      </c>
      <c r="BI113" s="34">
        <v>4344</v>
      </c>
      <c r="BJ113" s="34">
        <v>70</v>
      </c>
      <c r="BK113" s="34">
        <v>139</v>
      </c>
      <c r="BL113" s="34">
        <v>13</v>
      </c>
      <c r="BM113" s="34">
        <v>327</v>
      </c>
      <c r="BN113" s="34">
        <v>4978</v>
      </c>
      <c r="BO113" s="34">
        <v>3348</v>
      </c>
      <c r="BP113" s="34">
        <v>1598</v>
      </c>
      <c r="BQ113" s="34">
        <v>4139</v>
      </c>
      <c r="BR113" s="34">
        <v>905</v>
      </c>
      <c r="BS113" s="34">
        <v>5305</v>
      </c>
      <c r="BT113" s="34">
        <v>4407</v>
      </c>
      <c r="BU113" s="34">
        <v>898</v>
      </c>
      <c r="BV113" s="34">
        <v>4180</v>
      </c>
      <c r="BW113" s="34">
        <v>1100</v>
      </c>
      <c r="BX113" s="34">
        <v>4786</v>
      </c>
      <c r="BY113" s="34">
        <v>506</v>
      </c>
      <c r="BZ113" s="34">
        <v>4978</v>
      </c>
      <c r="CA113" s="34">
        <v>327</v>
      </c>
      <c r="CB113" s="34" t="s">
        <v>97</v>
      </c>
      <c r="CC113" s="34">
        <v>549</v>
      </c>
      <c r="CD113" s="34">
        <v>465</v>
      </c>
      <c r="CE113" s="34">
        <v>70</v>
      </c>
      <c r="CF113" s="34">
        <v>39</v>
      </c>
      <c r="CG113" s="34">
        <v>2</v>
      </c>
      <c r="CH113" s="34">
        <v>32</v>
      </c>
      <c r="CI113" s="34">
        <v>91</v>
      </c>
    </row>
    <row r="114" spans="1:87" ht="15">
      <c r="A114" s="33" t="s">
        <v>175</v>
      </c>
      <c r="B114" s="33" t="s">
        <v>132</v>
      </c>
      <c r="C114" s="33">
        <v>306</v>
      </c>
      <c r="D114" s="33">
        <v>171</v>
      </c>
      <c r="E114" s="33">
        <v>252</v>
      </c>
      <c r="F114" s="33">
        <v>221</v>
      </c>
      <c r="G114" s="33">
        <v>200</v>
      </c>
      <c r="H114" s="33">
        <v>220</v>
      </c>
      <c r="I114" s="33">
        <v>234</v>
      </c>
      <c r="J114" s="33">
        <v>188</v>
      </c>
      <c r="K114" s="33">
        <v>245</v>
      </c>
      <c r="L114" s="33">
        <v>224</v>
      </c>
      <c r="M114" s="33">
        <v>213</v>
      </c>
      <c r="N114" s="33">
        <v>1074</v>
      </c>
      <c r="O114" s="33">
        <v>1400</v>
      </c>
      <c r="P114" s="33">
        <v>599</v>
      </c>
      <c r="Q114" s="33">
        <v>1875</v>
      </c>
      <c r="R114" s="33">
        <v>2153</v>
      </c>
      <c r="S114" s="33">
        <v>321</v>
      </c>
      <c r="T114" s="33">
        <v>1011</v>
      </c>
      <c r="U114" s="33">
        <v>1463</v>
      </c>
      <c r="V114" s="33">
        <v>2317</v>
      </c>
      <c r="W114" s="33">
        <v>157</v>
      </c>
      <c r="X114" s="33">
        <v>2474</v>
      </c>
      <c r="Y114" s="33" t="s">
        <v>97</v>
      </c>
      <c r="Z114" s="33" t="s">
        <v>97</v>
      </c>
      <c r="AA114" s="33" t="s">
        <v>97</v>
      </c>
      <c r="AB114" s="33">
        <v>1800</v>
      </c>
      <c r="AC114" s="33">
        <v>674</v>
      </c>
      <c r="AD114" s="33">
        <v>16</v>
      </c>
      <c r="AE114" s="33">
        <v>480</v>
      </c>
      <c r="AF114" s="33">
        <v>765</v>
      </c>
      <c r="AG114" s="33">
        <v>1213</v>
      </c>
      <c r="AH114" s="33">
        <v>255</v>
      </c>
      <c r="AI114" s="33">
        <v>784</v>
      </c>
      <c r="AJ114" s="33">
        <v>1428</v>
      </c>
      <c r="AK114" s="34">
        <v>2084</v>
      </c>
      <c r="AL114" s="34">
        <v>390</v>
      </c>
      <c r="AM114" s="34">
        <v>531</v>
      </c>
      <c r="AN114" s="34">
        <v>447</v>
      </c>
      <c r="AO114" s="34">
        <v>482</v>
      </c>
      <c r="AP114" s="34">
        <v>540</v>
      </c>
      <c r="AQ114" s="34">
        <v>474</v>
      </c>
      <c r="AR114" s="34">
        <v>301</v>
      </c>
      <c r="AS114" s="34">
        <v>289</v>
      </c>
      <c r="AT114" s="34">
        <v>199</v>
      </c>
      <c r="AU114" s="34">
        <v>148</v>
      </c>
      <c r="AV114" s="34">
        <v>136</v>
      </c>
      <c r="AW114" s="34">
        <v>650</v>
      </c>
      <c r="AX114" s="34">
        <v>709</v>
      </c>
      <c r="AY114" s="34">
        <v>27</v>
      </c>
      <c r="AZ114" s="34">
        <v>3</v>
      </c>
      <c r="BA114" s="34">
        <v>11</v>
      </c>
      <c r="BB114" s="34">
        <v>107</v>
      </c>
      <c r="BC114" s="34">
        <v>264</v>
      </c>
      <c r="BD114" s="34">
        <v>715</v>
      </c>
      <c r="BE114" s="34">
        <v>816</v>
      </c>
      <c r="BF114" s="34">
        <v>365</v>
      </c>
      <c r="BG114" s="34">
        <v>207</v>
      </c>
      <c r="BH114" s="34">
        <v>19</v>
      </c>
      <c r="BI114" s="34">
        <v>2280</v>
      </c>
      <c r="BJ114" s="34">
        <v>84</v>
      </c>
      <c r="BK114" s="34">
        <v>82</v>
      </c>
      <c r="BL114" s="34">
        <v>8</v>
      </c>
      <c r="BM114" s="34">
        <v>7</v>
      </c>
      <c r="BN114" s="34">
        <v>2467</v>
      </c>
      <c r="BO114" s="34">
        <v>1369</v>
      </c>
      <c r="BP114" s="34">
        <v>586</v>
      </c>
      <c r="BQ114" s="34">
        <v>2094</v>
      </c>
      <c r="BR114" s="34">
        <v>348</v>
      </c>
      <c r="BS114" s="34">
        <v>2474</v>
      </c>
      <c r="BT114" s="34">
        <v>2305</v>
      </c>
      <c r="BU114" s="34">
        <v>169</v>
      </c>
      <c r="BV114" s="34">
        <v>2129</v>
      </c>
      <c r="BW114" s="34">
        <v>343</v>
      </c>
      <c r="BX114" s="34">
        <v>2353</v>
      </c>
      <c r="BY114" s="34">
        <v>118</v>
      </c>
      <c r="BZ114" s="34">
        <v>2382</v>
      </c>
      <c r="CA114" s="34">
        <v>92</v>
      </c>
      <c r="CB114" s="34" t="s">
        <v>97</v>
      </c>
      <c r="CC114" s="34">
        <v>1615</v>
      </c>
      <c r="CD114" s="34">
        <v>1183</v>
      </c>
      <c r="CE114" s="34">
        <v>325</v>
      </c>
      <c r="CF114" s="34">
        <v>191</v>
      </c>
      <c r="CG114" s="34">
        <v>79</v>
      </c>
      <c r="CH114" s="34">
        <v>179</v>
      </c>
      <c r="CI114" s="34">
        <v>391</v>
      </c>
    </row>
    <row r="115" spans="2:87" ht="15">
      <c r="B115" s="33" t="s">
        <v>133</v>
      </c>
      <c r="C115" s="33">
        <v>29</v>
      </c>
      <c r="D115" s="33">
        <v>54</v>
      </c>
      <c r="E115" s="33">
        <v>76</v>
      </c>
      <c r="F115" s="33">
        <v>71</v>
      </c>
      <c r="G115" s="33">
        <v>48</v>
      </c>
      <c r="H115" s="33">
        <v>73</v>
      </c>
      <c r="I115" s="33">
        <v>65</v>
      </c>
      <c r="J115" s="33">
        <v>89</v>
      </c>
      <c r="K115" s="33">
        <v>72</v>
      </c>
      <c r="L115" s="33">
        <v>76</v>
      </c>
      <c r="M115" s="33">
        <v>76</v>
      </c>
      <c r="N115" s="33">
        <v>221</v>
      </c>
      <c r="O115" s="33">
        <v>508</v>
      </c>
      <c r="P115" s="33">
        <v>78</v>
      </c>
      <c r="Q115" s="33">
        <v>651</v>
      </c>
      <c r="R115" s="33">
        <v>622</v>
      </c>
      <c r="S115" s="33">
        <v>107</v>
      </c>
      <c r="T115" s="33">
        <v>250</v>
      </c>
      <c r="U115" s="33">
        <v>479</v>
      </c>
      <c r="V115" s="33">
        <v>637</v>
      </c>
      <c r="W115" s="33">
        <v>92</v>
      </c>
      <c r="X115" s="33" t="s">
        <v>97</v>
      </c>
      <c r="Y115" s="33">
        <v>729</v>
      </c>
      <c r="Z115" s="33" t="s">
        <v>97</v>
      </c>
      <c r="AA115" s="33" t="s">
        <v>97</v>
      </c>
      <c r="AB115" s="33">
        <v>506</v>
      </c>
      <c r="AC115" s="33">
        <v>223</v>
      </c>
      <c r="AD115" s="33">
        <v>7</v>
      </c>
      <c r="AE115" s="33">
        <v>150</v>
      </c>
      <c r="AF115" s="33">
        <v>219</v>
      </c>
      <c r="AG115" s="33">
        <v>353</v>
      </c>
      <c r="AH115" s="33">
        <v>108</v>
      </c>
      <c r="AI115" s="33">
        <v>264</v>
      </c>
      <c r="AJ115" s="33">
        <v>355</v>
      </c>
      <c r="AK115" s="34">
        <v>607</v>
      </c>
      <c r="AL115" s="34">
        <v>122</v>
      </c>
      <c r="AM115" s="34">
        <v>191</v>
      </c>
      <c r="AN115" s="34">
        <v>164</v>
      </c>
      <c r="AO115" s="34">
        <v>166</v>
      </c>
      <c r="AP115" s="34">
        <v>158</v>
      </c>
      <c r="AQ115" s="34">
        <v>50</v>
      </c>
      <c r="AR115" s="34">
        <v>68</v>
      </c>
      <c r="AS115" s="34">
        <v>76</v>
      </c>
      <c r="AT115" s="34">
        <v>67</v>
      </c>
      <c r="AU115" s="34">
        <v>28</v>
      </c>
      <c r="AV115" s="34">
        <v>38</v>
      </c>
      <c r="AW115" s="34">
        <v>220</v>
      </c>
      <c r="AX115" s="34">
        <v>219</v>
      </c>
      <c r="AY115" s="34">
        <v>4</v>
      </c>
      <c r="AZ115" s="34">
        <v>1</v>
      </c>
      <c r="BA115" s="34">
        <v>7</v>
      </c>
      <c r="BB115" s="34">
        <v>15</v>
      </c>
      <c r="BC115" s="34">
        <v>75</v>
      </c>
      <c r="BD115" s="34">
        <v>164</v>
      </c>
      <c r="BE115" s="34">
        <v>266</v>
      </c>
      <c r="BF115" s="34">
        <v>116</v>
      </c>
      <c r="BG115" s="34">
        <v>93</v>
      </c>
      <c r="BH115" s="34">
        <v>4</v>
      </c>
      <c r="BI115" s="34">
        <v>671</v>
      </c>
      <c r="BJ115" s="34">
        <v>21</v>
      </c>
      <c r="BK115" s="34">
        <v>26</v>
      </c>
      <c r="BL115" s="34">
        <v>7</v>
      </c>
      <c r="BM115" s="34">
        <v>1</v>
      </c>
      <c r="BN115" s="34">
        <v>728</v>
      </c>
      <c r="BO115" s="34">
        <v>410</v>
      </c>
      <c r="BP115" s="34">
        <v>165</v>
      </c>
      <c r="BQ115" s="34">
        <v>607</v>
      </c>
      <c r="BR115" s="34">
        <v>116</v>
      </c>
      <c r="BS115" s="34">
        <v>729</v>
      </c>
      <c r="BT115" s="34">
        <v>665</v>
      </c>
      <c r="BU115" s="34">
        <v>64</v>
      </c>
      <c r="BV115" s="34">
        <v>636</v>
      </c>
      <c r="BW115" s="34">
        <v>93</v>
      </c>
      <c r="BX115" s="34">
        <v>700</v>
      </c>
      <c r="BY115" s="34">
        <v>28</v>
      </c>
      <c r="BZ115" s="34">
        <v>712</v>
      </c>
      <c r="CA115" s="34">
        <v>17</v>
      </c>
      <c r="CB115" s="34" t="s">
        <v>97</v>
      </c>
      <c r="CC115" s="34">
        <v>484</v>
      </c>
      <c r="CD115" s="34">
        <v>375</v>
      </c>
      <c r="CE115" s="34">
        <v>335</v>
      </c>
      <c r="CF115" s="34">
        <v>281</v>
      </c>
      <c r="CG115" s="34">
        <v>77</v>
      </c>
      <c r="CH115" s="34">
        <v>80</v>
      </c>
      <c r="CI115" s="34">
        <v>129</v>
      </c>
    </row>
    <row r="116" spans="1:87" ht="15">
      <c r="A116" s="33" t="s">
        <v>176</v>
      </c>
      <c r="B116" s="33" t="s">
        <v>132</v>
      </c>
      <c r="C116" s="33">
        <v>1750</v>
      </c>
      <c r="D116" s="33">
        <v>828</v>
      </c>
      <c r="E116" s="33">
        <v>940</v>
      </c>
      <c r="F116" s="33">
        <v>994</v>
      </c>
      <c r="G116" s="33">
        <v>887</v>
      </c>
      <c r="H116" s="33">
        <v>912</v>
      </c>
      <c r="I116" s="33">
        <v>974</v>
      </c>
      <c r="J116" s="33">
        <v>924</v>
      </c>
      <c r="K116" s="33">
        <v>1060</v>
      </c>
      <c r="L116" s="33">
        <v>1127</v>
      </c>
      <c r="M116" s="33">
        <v>794</v>
      </c>
      <c r="N116" s="33">
        <v>5710</v>
      </c>
      <c r="O116" s="33">
        <v>5480</v>
      </c>
      <c r="P116" s="33">
        <v>3474</v>
      </c>
      <c r="Q116" s="33">
        <v>7716</v>
      </c>
      <c r="R116" s="33">
        <v>10244</v>
      </c>
      <c r="S116" s="33">
        <v>946</v>
      </c>
      <c r="T116" s="33">
        <v>5302</v>
      </c>
      <c r="U116" s="33">
        <v>5888</v>
      </c>
      <c r="V116" s="33">
        <v>8708</v>
      </c>
      <c r="W116" s="33">
        <v>2482</v>
      </c>
      <c r="X116" s="33" t="s">
        <v>97</v>
      </c>
      <c r="Y116" s="33" t="s">
        <v>97</v>
      </c>
      <c r="Z116" s="33">
        <v>11190</v>
      </c>
      <c r="AA116" s="33" t="s">
        <v>97</v>
      </c>
      <c r="AB116" s="33" t="s">
        <v>97</v>
      </c>
      <c r="AC116" s="33" t="s">
        <v>97</v>
      </c>
      <c r="AD116" s="33">
        <v>159</v>
      </c>
      <c r="AE116" s="33">
        <v>1157</v>
      </c>
      <c r="AF116" s="33">
        <v>2888</v>
      </c>
      <c r="AG116" s="33">
        <v>6986</v>
      </c>
      <c r="AH116" s="33">
        <v>1298</v>
      </c>
      <c r="AI116" s="33">
        <v>3203</v>
      </c>
      <c r="AJ116" s="33">
        <v>6584</v>
      </c>
      <c r="AK116" s="34">
        <v>8972</v>
      </c>
      <c r="AL116" s="34">
        <v>2218</v>
      </c>
      <c r="AM116" s="34">
        <v>1757</v>
      </c>
      <c r="AN116" s="34">
        <v>1881</v>
      </c>
      <c r="AO116" s="34">
        <v>2126</v>
      </c>
      <c r="AP116" s="34">
        <v>2605</v>
      </c>
      <c r="AQ116" s="34">
        <v>2821</v>
      </c>
      <c r="AR116" s="34">
        <v>1417</v>
      </c>
      <c r="AS116" s="34">
        <v>1265</v>
      </c>
      <c r="AT116" s="34">
        <v>907</v>
      </c>
      <c r="AU116" s="34">
        <v>543</v>
      </c>
      <c r="AV116" s="34">
        <v>504</v>
      </c>
      <c r="AW116" s="34">
        <v>2667</v>
      </c>
      <c r="AX116" s="34">
        <v>2955</v>
      </c>
      <c r="AY116" s="34">
        <v>79</v>
      </c>
      <c r="AZ116" s="34">
        <v>6</v>
      </c>
      <c r="BA116" s="34">
        <v>86</v>
      </c>
      <c r="BB116" s="34">
        <v>554</v>
      </c>
      <c r="BC116" s="34">
        <v>978</v>
      </c>
      <c r="BD116" s="34">
        <v>3288</v>
      </c>
      <c r="BE116" s="34">
        <v>3244</v>
      </c>
      <c r="BF116" s="34">
        <v>1301</v>
      </c>
      <c r="BG116" s="34">
        <v>699</v>
      </c>
      <c r="BH116" s="34">
        <v>60</v>
      </c>
      <c r="BI116" s="34">
        <v>9960</v>
      </c>
      <c r="BJ116" s="34">
        <v>229</v>
      </c>
      <c r="BK116" s="34">
        <v>176</v>
      </c>
      <c r="BL116" s="34">
        <v>22</v>
      </c>
      <c r="BM116" s="34">
        <v>305</v>
      </c>
      <c r="BN116" s="34">
        <v>10885</v>
      </c>
      <c r="BO116" s="34">
        <v>7501</v>
      </c>
      <c r="BP116" s="34">
        <v>3282</v>
      </c>
      <c r="BQ116" s="34">
        <v>9255</v>
      </c>
      <c r="BR116" s="34">
        <v>1644</v>
      </c>
      <c r="BS116" s="34">
        <v>11190</v>
      </c>
      <c r="BT116" s="34">
        <v>10192</v>
      </c>
      <c r="BU116" s="34">
        <v>998</v>
      </c>
      <c r="BV116" s="34">
        <v>8571</v>
      </c>
      <c r="BW116" s="34">
        <v>2584</v>
      </c>
      <c r="BX116" s="34">
        <v>10437</v>
      </c>
      <c r="BY116" s="34">
        <v>724</v>
      </c>
      <c r="BZ116" s="34">
        <v>10469</v>
      </c>
      <c r="CA116" s="34">
        <v>721</v>
      </c>
      <c r="CB116" s="34" t="s">
        <v>97</v>
      </c>
      <c r="CC116" s="34" t="s">
        <v>97</v>
      </c>
      <c r="CD116" s="34" t="s">
        <v>97</v>
      </c>
      <c r="CE116" s="34" t="s">
        <v>97</v>
      </c>
      <c r="CF116" s="34" t="s">
        <v>97</v>
      </c>
      <c r="CG116" s="34" t="s">
        <v>97</v>
      </c>
      <c r="CH116" s="34" t="s">
        <v>97</v>
      </c>
      <c r="CI116" s="34" t="s">
        <v>97</v>
      </c>
    </row>
    <row r="117" spans="2:87" ht="15">
      <c r="B117" s="33" t="s">
        <v>133</v>
      </c>
      <c r="C117" s="33">
        <v>53</v>
      </c>
      <c r="D117" s="33">
        <v>158</v>
      </c>
      <c r="E117" s="33">
        <v>182</v>
      </c>
      <c r="F117" s="33">
        <v>313</v>
      </c>
      <c r="G117" s="33">
        <v>190</v>
      </c>
      <c r="H117" s="33">
        <v>236</v>
      </c>
      <c r="I117" s="33">
        <v>195</v>
      </c>
      <c r="J117" s="33">
        <v>259</v>
      </c>
      <c r="K117" s="33">
        <v>243</v>
      </c>
      <c r="L117" s="33">
        <v>207</v>
      </c>
      <c r="M117" s="33">
        <v>229</v>
      </c>
      <c r="N117" s="33">
        <v>470</v>
      </c>
      <c r="O117" s="33">
        <v>1795</v>
      </c>
      <c r="P117" s="33">
        <v>211</v>
      </c>
      <c r="Q117" s="33">
        <v>2054</v>
      </c>
      <c r="R117" s="33">
        <v>1876</v>
      </c>
      <c r="S117" s="33">
        <v>389</v>
      </c>
      <c r="T117" s="33">
        <v>594</v>
      </c>
      <c r="U117" s="33">
        <v>1671</v>
      </c>
      <c r="V117" s="33">
        <v>1283</v>
      </c>
      <c r="W117" s="33">
        <v>982</v>
      </c>
      <c r="X117" s="33" t="s">
        <v>97</v>
      </c>
      <c r="Y117" s="33" t="s">
        <v>97</v>
      </c>
      <c r="Z117" s="33" t="s">
        <v>97</v>
      </c>
      <c r="AA117" s="33">
        <v>2265</v>
      </c>
      <c r="AB117" s="33" t="s">
        <v>97</v>
      </c>
      <c r="AC117" s="33" t="s">
        <v>97</v>
      </c>
      <c r="AD117" s="33">
        <v>35</v>
      </c>
      <c r="AE117" s="33">
        <v>277</v>
      </c>
      <c r="AF117" s="33">
        <v>636</v>
      </c>
      <c r="AG117" s="33">
        <v>1317</v>
      </c>
      <c r="AH117" s="33">
        <v>628</v>
      </c>
      <c r="AI117" s="33">
        <v>908</v>
      </c>
      <c r="AJ117" s="33">
        <v>716</v>
      </c>
      <c r="AK117" s="34">
        <v>1836</v>
      </c>
      <c r="AL117" s="34">
        <v>429</v>
      </c>
      <c r="AM117" s="34">
        <v>811</v>
      </c>
      <c r="AN117" s="34">
        <v>538</v>
      </c>
      <c r="AO117" s="34">
        <v>520</v>
      </c>
      <c r="AP117" s="34">
        <v>306</v>
      </c>
      <c r="AQ117" s="34">
        <v>90</v>
      </c>
      <c r="AR117" s="34">
        <v>165</v>
      </c>
      <c r="AS117" s="34">
        <v>161</v>
      </c>
      <c r="AT117" s="34">
        <v>160</v>
      </c>
      <c r="AU117" s="34">
        <v>192</v>
      </c>
      <c r="AV117" s="34">
        <v>135</v>
      </c>
      <c r="AW117" s="34">
        <v>639</v>
      </c>
      <c r="AX117" s="34">
        <v>582</v>
      </c>
      <c r="AY117" s="34">
        <v>35</v>
      </c>
      <c r="AZ117" s="34">
        <v>12</v>
      </c>
      <c r="BA117" s="34">
        <v>2</v>
      </c>
      <c r="BB117" s="34">
        <v>42</v>
      </c>
      <c r="BC117" s="34">
        <v>224</v>
      </c>
      <c r="BD117" s="34">
        <v>466</v>
      </c>
      <c r="BE117" s="34">
        <v>752</v>
      </c>
      <c r="BF117" s="34">
        <v>304</v>
      </c>
      <c r="BG117" s="34">
        <v>230</v>
      </c>
      <c r="BH117" s="34">
        <v>16</v>
      </c>
      <c r="BI117" s="34">
        <v>1951</v>
      </c>
      <c r="BJ117" s="34">
        <v>53</v>
      </c>
      <c r="BK117" s="34">
        <v>60</v>
      </c>
      <c r="BL117" s="34">
        <v>4</v>
      </c>
      <c r="BM117" s="34">
        <v>93</v>
      </c>
      <c r="BN117" s="34">
        <v>2172</v>
      </c>
      <c r="BO117" s="34">
        <v>1458</v>
      </c>
      <c r="BP117" s="34">
        <v>751</v>
      </c>
      <c r="BQ117" s="34">
        <v>1783</v>
      </c>
      <c r="BR117" s="34">
        <v>398</v>
      </c>
      <c r="BS117" s="34">
        <v>2265</v>
      </c>
      <c r="BT117" s="34">
        <v>2004</v>
      </c>
      <c r="BU117" s="34">
        <v>261</v>
      </c>
      <c r="BV117" s="34">
        <v>1732</v>
      </c>
      <c r="BW117" s="34">
        <v>521</v>
      </c>
      <c r="BX117" s="34">
        <v>2109</v>
      </c>
      <c r="BY117" s="34">
        <v>154</v>
      </c>
      <c r="BZ117" s="34">
        <v>2124</v>
      </c>
      <c r="CA117" s="34">
        <v>141</v>
      </c>
      <c r="CB117" s="34" t="s">
        <v>97</v>
      </c>
      <c r="CC117" s="34" t="s">
        <v>97</v>
      </c>
      <c r="CD117" s="34" t="s">
        <v>97</v>
      </c>
      <c r="CE117" s="34" t="s">
        <v>97</v>
      </c>
      <c r="CF117" s="34" t="s">
        <v>97</v>
      </c>
      <c r="CG117" s="34" t="s">
        <v>97</v>
      </c>
      <c r="CH117" s="34" t="s">
        <v>97</v>
      </c>
      <c r="CI117" s="34" t="s">
        <v>97</v>
      </c>
    </row>
    <row r="118" spans="1:87" ht="15">
      <c r="A118" s="33" t="s">
        <v>177</v>
      </c>
      <c r="B118" s="33" t="s">
        <v>132</v>
      </c>
      <c r="C118" s="33">
        <v>700</v>
      </c>
      <c r="D118" s="33">
        <v>495</v>
      </c>
      <c r="E118" s="33">
        <v>587</v>
      </c>
      <c r="F118" s="33">
        <v>499</v>
      </c>
      <c r="G118" s="33">
        <v>341</v>
      </c>
      <c r="H118" s="33">
        <v>503</v>
      </c>
      <c r="I118" s="33">
        <v>385</v>
      </c>
      <c r="J118" s="33">
        <v>436</v>
      </c>
      <c r="K118" s="33">
        <v>478</v>
      </c>
      <c r="L118" s="33">
        <v>485</v>
      </c>
      <c r="M118" s="33">
        <v>437</v>
      </c>
      <c r="N118" s="33">
        <v>2480</v>
      </c>
      <c r="O118" s="33">
        <v>2866</v>
      </c>
      <c r="P118" s="33">
        <v>1393</v>
      </c>
      <c r="Q118" s="33">
        <v>3953</v>
      </c>
      <c r="R118" s="33">
        <v>4791</v>
      </c>
      <c r="S118" s="33">
        <v>555</v>
      </c>
      <c r="T118" s="33">
        <v>2448</v>
      </c>
      <c r="U118" s="33">
        <v>2898</v>
      </c>
      <c r="V118" s="33">
        <v>4858</v>
      </c>
      <c r="W118" s="33">
        <v>488</v>
      </c>
      <c r="X118" s="33">
        <v>1800</v>
      </c>
      <c r="Y118" s="33">
        <v>506</v>
      </c>
      <c r="Z118" s="33" t="s">
        <v>97</v>
      </c>
      <c r="AA118" s="33" t="s">
        <v>97</v>
      </c>
      <c r="AB118" s="33">
        <v>5346</v>
      </c>
      <c r="AC118" s="33" t="s">
        <v>97</v>
      </c>
      <c r="AD118" s="33">
        <v>32</v>
      </c>
      <c r="AE118" s="33">
        <v>1047</v>
      </c>
      <c r="AF118" s="33">
        <v>1639</v>
      </c>
      <c r="AG118" s="33">
        <v>2628</v>
      </c>
      <c r="AH118" s="33">
        <v>574</v>
      </c>
      <c r="AI118" s="33">
        <v>1550</v>
      </c>
      <c r="AJ118" s="33">
        <v>3197</v>
      </c>
      <c r="AK118" s="34">
        <v>4498</v>
      </c>
      <c r="AL118" s="34">
        <v>848</v>
      </c>
      <c r="AM118" s="34">
        <v>996</v>
      </c>
      <c r="AN118" s="34">
        <v>958</v>
      </c>
      <c r="AO118" s="34">
        <v>1030</v>
      </c>
      <c r="AP118" s="34">
        <v>1204</v>
      </c>
      <c r="AQ118" s="34">
        <v>1158</v>
      </c>
      <c r="AR118" s="34">
        <v>768</v>
      </c>
      <c r="AS118" s="34">
        <v>716</v>
      </c>
      <c r="AT118" s="34">
        <v>407</v>
      </c>
      <c r="AU118" s="34">
        <v>292</v>
      </c>
      <c r="AV118" s="34">
        <v>274</v>
      </c>
      <c r="AW118" s="34">
        <v>1340</v>
      </c>
      <c r="AX118" s="34">
        <v>1446</v>
      </c>
      <c r="AY118" s="34">
        <v>67</v>
      </c>
      <c r="AZ118" s="34">
        <v>3</v>
      </c>
      <c r="BA118" s="34">
        <v>29</v>
      </c>
      <c r="BB118" s="34">
        <v>256</v>
      </c>
      <c r="BC118" s="34">
        <v>683</v>
      </c>
      <c r="BD118" s="34">
        <v>1583</v>
      </c>
      <c r="BE118" s="34">
        <v>1635</v>
      </c>
      <c r="BF118" s="34">
        <v>746</v>
      </c>
      <c r="BG118" s="34">
        <v>443</v>
      </c>
      <c r="BH118" s="34">
        <v>35</v>
      </c>
      <c r="BI118" s="34">
        <v>5085</v>
      </c>
      <c r="BJ118" s="34">
        <v>126</v>
      </c>
      <c r="BK118" s="34">
        <v>86</v>
      </c>
      <c r="BL118" s="34">
        <v>12</v>
      </c>
      <c r="BM118" s="34">
        <v>6</v>
      </c>
      <c r="BN118" s="34">
        <v>5340</v>
      </c>
      <c r="BO118" s="34">
        <v>3020</v>
      </c>
      <c r="BP118" s="34">
        <v>1166</v>
      </c>
      <c r="BQ118" s="34">
        <v>4588</v>
      </c>
      <c r="BR118" s="34">
        <v>703</v>
      </c>
      <c r="BS118" s="34">
        <v>5346</v>
      </c>
      <c r="BT118" s="34">
        <v>5008</v>
      </c>
      <c r="BU118" s="34">
        <v>338</v>
      </c>
      <c r="BV118" s="34">
        <v>4605</v>
      </c>
      <c r="BW118" s="34">
        <v>737</v>
      </c>
      <c r="BX118" s="34">
        <v>5100</v>
      </c>
      <c r="BY118" s="34">
        <v>243</v>
      </c>
      <c r="BZ118" s="34">
        <v>5132</v>
      </c>
      <c r="CA118" s="34">
        <v>214</v>
      </c>
      <c r="CB118" s="34" t="s">
        <v>97</v>
      </c>
      <c r="CC118" s="34">
        <v>3253</v>
      </c>
      <c r="CD118" s="34">
        <v>2651</v>
      </c>
      <c r="CE118" s="34">
        <v>454</v>
      </c>
      <c r="CF118" s="34">
        <v>326</v>
      </c>
      <c r="CG118" s="34">
        <v>112</v>
      </c>
      <c r="CH118" s="34">
        <v>329</v>
      </c>
      <c r="CI118" s="34">
        <v>810</v>
      </c>
    </row>
    <row r="119" spans="2:87" ht="15">
      <c r="B119" s="33" t="s">
        <v>133</v>
      </c>
      <c r="C119" s="33">
        <v>90</v>
      </c>
      <c r="D119" s="33">
        <v>70</v>
      </c>
      <c r="E119" s="33">
        <v>128</v>
      </c>
      <c r="F119" s="33">
        <v>239</v>
      </c>
      <c r="G119" s="33">
        <v>183</v>
      </c>
      <c r="H119" s="33">
        <v>166</v>
      </c>
      <c r="I119" s="33">
        <v>319</v>
      </c>
      <c r="J119" s="33">
        <v>229</v>
      </c>
      <c r="K119" s="33">
        <v>262</v>
      </c>
      <c r="L119" s="33">
        <v>314</v>
      </c>
      <c r="M119" s="33">
        <v>252</v>
      </c>
      <c r="N119" s="33">
        <v>629</v>
      </c>
      <c r="O119" s="33">
        <v>1623</v>
      </c>
      <c r="P119" s="33">
        <v>276</v>
      </c>
      <c r="Q119" s="33">
        <v>1976</v>
      </c>
      <c r="R119" s="33">
        <v>1853</v>
      </c>
      <c r="S119" s="33">
        <v>399</v>
      </c>
      <c r="T119" s="33">
        <v>617</v>
      </c>
      <c r="U119" s="33">
        <v>1635</v>
      </c>
      <c r="V119" s="33">
        <v>1986</v>
      </c>
      <c r="W119" s="33">
        <v>266</v>
      </c>
      <c r="X119" s="33">
        <v>674</v>
      </c>
      <c r="Y119" s="33">
        <v>223</v>
      </c>
      <c r="Z119" s="33" t="s">
        <v>97</v>
      </c>
      <c r="AA119" s="33" t="s">
        <v>97</v>
      </c>
      <c r="AB119" s="33" t="s">
        <v>97</v>
      </c>
      <c r="AC119" s="33">
        <v>2252</v>
      </c>
      <c r="AD119" s="33">
        <v>14</v>
      </c>
      <c r="AE119" s="33">
        <v>475</v>
      </c>
      <c r="AF119" s="33">
        <v>669</v>
      </c>
      <c r="AG119" s="33">
        <v>1094</v>
      </c>
      <c r="AH119" s="33">
        <v>356</v>
      </c>
      <c r="AI119" s="33">
        <v>776</v>
      </c>
      <c r="AJ119" s="33">
        <v>1105</v>
      </c>
      <c r="AK119" s="34">
        <v>1934</v>
      </c>
      <c r="AL119" s="34">
        <v>318</v>
      </c>
      <c r="AM119" s="34">
        <v>691</v>
      </c>
      <c r="AN119" s="34">
        <v>567</v>
      </c>
      <c r="AO119" s="34">
        <v>456</v>
      </c>
      <c r="AP119" s="34">
        <v>383</v>
      </c>
      <c r="AQ119" s="34">
        <v>155</v>
      </c>
      <c r="AR119" s="34">
        <v>114</v>
      </c>
      <c r="AS119" s="34">
        <v>124</v>
      </c>
      <c r="AT119" s="34">
        <v>174</v>
      </c>
      <c r="AU119" s="34">
        <v>176</v>
      </c>
      <c r="AV119" s="34">
        <v>98</v>
      </c>
      <c r="AW119" s="34">
        <v>708</v>
      </c>
      <c r="AX119" s="34">
        <v>822</v>
      </c>
      <c r="AY119" s="34">
        <v>23</v>
      </c>
      <c r="AZ119" s="34">
        <v>1</v>
      </c>
      <c r="BA119" s="34">
        <v>7</v>
      </c>
      <c r="BB119" s="34">
        <v>45</v>
      </c>
      <c r="BC119" s="34">
        <v>135</v>
      </c>
      <c r="BD119" s="34">
        <v>492</v>
      </c>
      <c r="BE119" s="34">
        <v>920</v>
      </c>
      <c r="BF119" s="34">
        <v>406</v>
      </c>
      <c r="BG119" s="34">
        <v>254</v>
      </c>
      <c r="BH119" s="34">
        <v>20</v>
      </c>
      <c r="BI119" s="34">
        <v>2099</v>
      </c>
      <c r="BJ119" s="34">
        <v>63</v>
      </c>
      <c r="BK119" s="34">
        <v>58</v>
      </c>
      <c r="BL119" s="34">
        <v>12</v>
      </c>
      <c r="BM119" s="34">
        <v>2</v>
      </c>
      <c r="BN119" s="34">
        <v>2250</v>
      </c>
      <c r="BO119" s="34">
        <v>1229</v>
      </c>
      <c r="BP119" s="34">
        <v>476</v>
      </c>
      <c r="BQ119" s="34">
        <v>1781</v>
      </c>
      <c r="BR119" s="34">
        <v>448</v>
      </c>
      <c r="BS119" s="34">
        <v>2252</v>
      </c>
      <c r="BT119" s="34">
        <v>2097</v>
      </c>
      <c r="BU119" s="34">
        <v>155</v>
      </c>
      <c r="BV119" s="34">
        <v>1931</v>
      </c>
      <c r="BW119" s="34">
        <v>318</v>
      </c>
      <c r="BX119" s="34">
        <v>2165</v>
      </c>
      <c r="BY119" s="34">
        <v>86</v>
      </c>
      <c r="BZ119" s="34">
        <v>2181</v>
      </c>
      <c r="CA119" s="34">
        <v>71</v>
      </c>
      <c r="CB119" s="34" t="s">
        <v>97</v>
      </c>
      <c r="CC119" s="34">
        <v>1699</v>
      </c>
      <c r="CD119" s="34">
        <v>1081</v>
      </c>
      <c r="CE119" s="34">
        <v>208</v>
      </c>
      <c r="CF119" s="34">
        <v>147</v>
      </c>
      <c r="CG119" s="34">
        <v>46</v>
      </c>
      <c r="CH119" s="34">
        <v>301</v>
      </c>
      <c r="CI119" s="34">
        <v>436</v>
      </c>
    </row>
    <row r="120" spans="1:87" ht="15">
      <c r="A120" s="33" t="s">
        <v>106</v>
      </c>
      <c r="B120" s="33" t="s">
        <v>178</v>
      </c>
      <c r="C120" s="33">
        <v>13</v>
      </c>
      <c r="D120" s="33">
        <v>32</v>
      </c>
      <c r="E120" s="33">
        <v>26</v>
      </c>
      <c r="F120" s="33">
        <v>15</v>
      </c>
      <c r="G120" s="33">
        <v>33</v>
      </c>
      <c r="H120" s="33">
        <v>29</v>
      </c>
      <c r="I120" s="33">
        <v>17</v>
      </c>
      <c r="J120" s="33">
        <v>16</v>
      </c>
      <c r="K120" s="33">
        <v>42</v>
      </c>
      <c r="L120" s="33">
        <v>36</v>
      </c>
      <c r="M120" s="33">
        <v>18</v>
      </c>
      <c r="N120" s="33">
        <v>96</v>
      </c>
      <c r="O120" s="33">
        <v>181</v>
      </c>
      <c r="P120" s="33">
        <v>36</v>
      </c>
      <c r="Q120" s="33">
        <v>241</v>
      </c>
      <c r="R120" s="33">
        <v>223</v>
      </c>
      <c r="S120" s="33">
        <v>54</v>
      </c>
      <c r="T120" s="33">
        <v>105</v>
      </c>
      <c r="U120" s="33">
        <v>172</v>
      </c>
      <c r="V120" s="33">
        <v>128</v>
      </c>
      <c r="W120" s="33">
        <v>149</v>
      </c>
      <c r="X120" s="33">
        <v>16</v>
      </c>
      <c r="Y120" s="33">
        <v>7</v>
      </c>
      <c r="Z120" s="33">
        <v>159</v>
      </c>
      <c r="AA120" s="33">
        <v>35</v>
      </c>
      <c r="AB120" s="33">
        <v>32</v>
      </c>
      <c r="AC120" s="33">
        <v>14</v>
      </c>
      <c r="AD120" s="33">
        <v>277</v>
      </c>
      <c r="AE120" s="33" t="s">
        <v>97</v>
      </c>
      <c r="AF120" s="33" t="s">
        <v>97</v>
      </c>
      <c r="AG120" s="33" t="s">
        <v>97</v>
      </c>
      <c r="AH120" s="33">
        <v>73</v>
      </c>
      <c r="AI120" s="33">
        <v>112</v>
      </c>
      <c r="AJ120" s="33">
        <v>91</v>
      </c>
      <c r="AK120" s="34">
        <v>116</v>
      </c>
      <c r="AL120" s="34">
        <v>161</v>
      </c>
      <c r="AM120" s="34">
        <v>90</v>
      </c>
      <c r="AN120" s="34">
        <v>56</v>
      </c>
      <c r="AO120" s="34">
        <v>56</v>
      </c>
      <c r="AP120" s="34">
        <v>52</v>
      </c>
      <c r="AQ120" s="34">
        <v>23</v>
      </c>
      <c r="AR120" s="34">
        <v>19</v>
      </c>
      <c r="AS120" s="34">
        <v>18</v>
      </c>
      <c r="AT120" s="34">
        <v>14</v>
      </c>
      <c r="AU120" s="34">
        <v>10</v>
      </c>
      <c r="AV120" s="34">
        <v>10</v>
      </c>
      <c r="AW120" s="34">
        <v>44</v>
      </c>
      <c r="AX120" s="34">
        <v>61</v>
      </c>
      <c r="AY120" s="34">
        <v>1</v>
      </c>
      <c r="AZ120" s="34" t="s">
        <v>97</v>
      </c>
      <c r="BA120" s="34">
        <v>1</v>
      </c>
      <c r="BB120" s="34">
        <v>3</v>
      </c>
      <c r="BC120" s="34">
        <v>11</v>
      </c>
      <c r="BD120" s="34">
        <v>41</v>
      </c>
      <c r="BE120" s="34">
        <v>49</v>
      </c>
      <c r="BF120" s="34">
        <v>26</v>
      </c>
      <c r="BG120" s="34">
        <v>9</v>
      </c>
      <c r="BH120" s="34">
        <v>2</v>
      </c>
      <c r="BI120" s="34">
        <v>167</v>
      </c>
      <c r="BJ120" s="34">
        <v>2</v>
      </c>
      <c r="BK120" s="34">
        <v>9</v>
      </c>
      <c r="BL120" s="34" t="s">
        <v>97</v>
      </c>
      <c r="BM120" s="34">
        <v>82</v>
      </c>
      <c r="BN120" s="34">
        <v>195</v>
      </c>
      <c r="BO120" s="34">
        <v>98</v>
      </c>
      <c r="BP120" s="34">
        <v>32</v>
      </c>
      <c r="BQ120" s="34">
        <v>185</v>
      </c>
      <c r="BR120" s="34">
        <v>21</v>
      </c>
      <c r="BS120" s="34">
        <v>277</v>
      </c>
      <c r="BT120" s="34">
        <v>25</v>
      </c>
      <c r="BU120" s="34">
        <v>252</v>
      </c>
      <c r="BV120" s="34">
        <v>191</v>
      </c>
      <c r="BW120" s="34">
        <v>75</v>
      </c>
      <c r="BX120" s="34">
        <v>252</v>
      </c>
      <c r="BY120" s="34" t="s">
        <v>97</v>
      </c>
      <c r="BZ120" s="34">
        <v>262</v>
      </c>
      <c r="CA120" s="34">
        <v>15</v>
      </c>
      <c r="CB120" s="34" t="s">
        <v>97</v>
      </c>
      <c r="CC120" s="34">
        <v>31</v>
      </c>
      <c r="CD120" s="34">
        <v>37</v>
      </c>
      <c r="CE120" s="34">
        <v>5</v>
      </c>
      <c r="CF120" s="34">
        <v>6</v>
      </c>
      <c r="CG120" s="34">
        <v>1</v>
      </c>
      <c r="CH120" s="34">
        <v>7</v>
      </c>
      <c r="CI120" s="34">
        <v>9</v>
      </c>
    </row>
    <row r="121" spans="2:87" ht="15">
      <c r="B121" s="33" t="s">
        <v>135</v>
      </c>
      <c r="C121" s="33">
        <v>291</v>
      </c>
      <c r="D121" s="33">
        <v>361</v>
      </c>
      <c r="E121" s="33">
        <v>324</v>
      </c>
      <c r="F121" s="33">
        <v>278</v>
      </c>
      <c r="G121" s="33">
        <v>294</v>
      </c>
      <c r="H121" s="33">
        <v>369</v>
      </c>
      <c r="I121" s="33">
        <v>251</v>
      </c>
      <c r="J121" s="33">
        <v>316</v>
      </c>
      <c r="K121" s="33">
        <v>359</v>
      </c>
      <c r="L121" s="33">
        <v>310</v>
      </c>
      <c r="M121" s="33">
        <v>323</v>
      </c>
      <c r="N121" s="33">
        <v>1235</v>
      </c>
      <c r="O121" s="33">
        <v>2241</v>
      </c>
      <c r="P121" s="33">
        <v>643</v>
      </c>
      <c r="Q121" s="33">
        <v>2833</v>
      </c>
      <c r="R121" s="33">
        <v>2883</v>
      </c>
      <c r="S121" s="33">
        <v>593</v>
      </c>
      <c r="T121" s="33">
        <v>1316</v>
      </c>
      <c r="U121" s="33">
        <v>2160</v>
      </c>
      <c r="V121" s="33">
        <v>2550</v>
      </c>
      <c r="W121" s="33">
        <v>926</v>
      </c>
      <c r="X121" s="33">
        <v>480</v>
      </c>
      <c r="Y121" s="33">
        <v>150</v>
      </c>
      <c r="Z121" s="33">
        <v>1157</v>
      </c>
      <c r="AA121" s="33">
        <v>277</v>
      </c>
      <c r="AB121" s="33">
        <v>1047</v>
      </c>
      <c r="AC121" s="33">
        <v>475</v>
      </c>
      <c r="AD121" s="33" t="s">
        <v>97</v>
      </c>
      <c r="AE121" s="33">
        <v>3476</v>
      </c>
      <c r="AF121" s="33" t="s">
        <v>97</v>
      </c>
      <c r="AG121" s="33" t="s">
        <v>97</v>
      </c>
      <c r="AH121" s="33">
        <v>687</v>
      </c>
      <c r="AI121" s="33">
        <v>1173</v>
      </c>
      <c r="AJ121" s="33">
        <v>1591</v>
      </c>
      <c r="AK121" s="34">
        <v>2411</v>
      </c>
      <c r="AL121" s="34">
        <v>1065</v>
      </c>
      <c r="AM121" s="34">
        <v>964</v>
      </c>
      <c r="AN121" s="34">
        <v>717</v>
      </c>
      <c r="AO121" s="34">
        <v>720</v>
      </c>
      <c r="AP121" s="34">
        <v>602</v>
      </c>
      <c r="AQ121" s="34">
        <v>473</v>
      </c>
      <c r="AR121" s="34">
        <v>428</v>
      </c>
      <c r="AS121" s="34">
        <v>314</v>
      </c>
      <c r="AT121" s="34">
        <v>238</v>
      </c>
      <c r="AU121" s="34">
        <v>142</v>
      </c>
      <c r="AV121" s="34">
        <v>208</v>
      </c>
      <c r="AW121" s="34">
        <v>780</v>
      </c>
      <c r="AX121" s="34">
        <v>860</v>
      </c>
      <c r="AY121" s="34">
        <v>52</v>
      </c>
      <c r="AZ121" s="34">
        <v>8</v>
      </c>
      <c r="BA121" s="34">
        <v>18</v>
      </c>
      <c r="BB121" s="34">
        <v>100</v>
      </c>
      <c r="BC121" s="34">
        <v>328</v>
      </c>
      <c r="BD121" s="34">
        <v>793</v>
      </c>
      <c r="BE121" s="34">
        <v>1001</v>
      </c>
      <c r="BF121" s="34">
        <v>379</v>
      </c>
      <c r="BG121" s="34">
        <v>289</v>
      </c>
      <c r="BH121" s="34">
        <v>24</v>
      </c>
      <c r="BI121" s="34">
        <v>2910</v>
      </c>
      <c r="BJ121" s="34">
        <v>44</v>
      </c>
      <c r="BK121" s="34">
        <v>63</v>
      </c>
      <c r="BL121" s="34">
        <v>10</v>
      </c>
      <c r="BM121" s="34">
        <v>236</v>
      </c>
      <c r="BN121" s="34">
        <v>3240</v>
      </c>
      <c r="BO121" s="34">
        <v>1566</v>
      </c>
      <c r="BP121" s="34">
        <v>507</v>
      </c>
      <c r="BQ121" s="34">
        <v>2846</v>
      </c>
      <c r="BR121" s="34">
        <v>424</v>
      </c>
      <c r="BS121" s="34">
        <v>3476</v>
      </c>
      <c r="BT121" s="34">
        <v>2586</v>
      </c>
      <c r="BU121" s="34">
        <v>890</v>
      </c>
      <c r="BV121" s="34">
        <v>2919</v>
      </c>
      <c r="BW121" s="34">
        <v>530</v>
      </c>
      <c r="BX121" s="34">
        <v>3469</v>
      </c>
      <c r="BY121" s="34" t="s">
        <v>97</v>
      </c>
      <c r="BZ121" s="34">
        <v>3340</v>
      </c>
      <c r="CA121" s="34">
        <v>136</v>
      </c>
      <c r="CB121" s="34" t="s">
        <v>97</v>
      </c>
      <c r="CC121" s="34">
        <v>1015</v>
      </c>
      <c r="CD121" s="34">
        <v>842</v>
      </c>
      <c r="CE121" s="34">
        <v>136</v>
      </c>
      <c r="CF121" s="34">
        <v>99</v>
      </c>
      <c r="CG121" s="34">
        <v>36</v>
      </c>
      <c r="CH121" s="34">
        <v>123</v>
      </c>
      <c r="CI121" s="34">
        <v>278</v>
      </c>
    </row>
    <row r="122" spans="2:87" ht="15">
      <c r="B122" s="33" t="s">
        <v>136</v>
      </c>
      <c r="C122" s="33">
        <v>755</v>
      </c>
      <c r="D122" s="33">
        <v>678</v>
      </c>
      <c r="E122" s="33">
        <v>729</v>
      </c>
      <c r="F122" s="33">
        <v>607</v>
      </c>
      <c r="G122" s="33">
        <v>536</v>
      </c>
      <c r="H122" s="33">
        <v>630</v>
      </c>
      <c r="I122" s="33">
        <v>631</v>
      </c>
      <c r="J122" s="33">
        <v>552</v>
      </c>
      <c r="K122" s="33">
        <v>670</v>
      </c>
      <c r="L122" s="33">
        <v>623</v>
      </c>
      <c r="M122" s="33">
        <v>626</v>
      </c>
      <c r="N122" s="33">
        <v>2818</v>
      </c>
      <c r="O122" s="33">
        <v>4219</v>
      </c>
      <c r="P122" s="33">
        <v>1446</v>
      </c>
      <c r="Q122" s="33">
        <v>5591</v>
      </c>
      <c r="R122" s="33">
        <v>6105</v>
      </c>
      <c r="S122" s="33">
        <v>932</v>
      </c>
      <c r="T122" s="33">
        <v>2827</v>
      </c>
      <c r="U122" s="33">
        <v>4210</v>
      </c>
      <c r="V122" s="33">
        <v>5336</v>
      </c>
      <c r="W122" s="33">
        <v>1701</v>
      </c>
      <c r="X122" s="33">
        <v>765</v>
      </c>
      <c r="Y122" s="33">
        <v>219</v>
      </c>
      <c r="Z122" s="33">
        <v>2888</v>
      </c>
      <c r="AA122" s="33">
        <v>636</v>
      </c>
      <c r="AB122" s="33">
        <v>1639</v>
      </c>
      <c r="AC122" s="33">
        <v>669</v>
      </c>
      <c r="AD122" s="33" t="s">
        <v>97</v>
      </c>
      <c r="AE122" s="33" t="s">
        <v>97</v>
      </c>
      <c r="AF122" s="33">
        <v>7037</v>
      </c>
      <c r="AG122" s="33" t="s">
        <v>97</v>
      </c>
      <c r="AH122" s="33">
        <v>1043</v>
      </c>
      <c r="AI122" s="33">
        <v>2108</v>
      </c>
      <c r="AJ122" s="33">
        <v>3837</v>
      </c>
      <c r="AK122" s="34">
        <v>5711</v>
      </c>
      <c r="AL122" s="34">
        <v>1326</v>
      </c>
      <c r="AM122" s="34">
        <v>1616</v>
      </c>
      <c r="AN122" s="34">
        <v>1446</v>
      </c>
      <c r="AO122" s="34">
        <v>1466</v>
      </c>
      <c r="AP122" s="34">
        <v>1360</v>
      </c>
      <c r="AQ122" s="34">
        <v>1149</v>
      </c>
      <c r="AR122" s="34">
        <v>983</v>
      </c>
      <c r="AS122" s="34">
        <v>739</v>
      </c>
      <c r="AT122" s="34">
        <v>528</v>
      </c>
      <c r="AU122" s="34">
        <v>359</v>
      </c>
      <c r="AV122" s="34">
        <v>318</v>
      </c>
      <c r="AW122" s="34">
        <v>1727</v>
      </c>
      <c r="AX122" s="34">
        <v>1809</v>
      </c>
      <c r="AY122" s="34">
        <v>91</v>
      </c>
      <c r="AZ122" s="34">
        <v>6</v>
      </c>
      <c r="BA122" s="34">
        <v>30</v>
      </c>
      <c r="BB122" s="34">
        <v>244</v>
      </c>
      <c r="BC122" s="34">
        <v>783</v>
      </c>
      <c r="BD122" s="34">
        <v>1882</v>
      </c>
      <c r="BE122" s="34">
        <v>2069</v>
      </c>
      <c r="BF122" s="34">
        <v>845</v>
      </c>
      <c r="BG122" s="34">
        <v>546</v>
      </c>
      <c r="BH122" s="34">
        <v>39</v>
      </c>
      <c r="BI122" s="34">
        <v>6251</v>
      </c>
      <c r="BJ122" s="34">
        <v>130</v>
      </c>
      <c r="BK122" s="34">
        <v>169</v>
      </c>
      <c r="BL122" s="34">
        <v>18</v>
      </c>
      <c r="BM122" s="34">
        <v>150</v>
      </c>
      <c r="BN122" s="34">
        <v>6887</v>
      </c>
      <c r="BO122" s="34">
        <v>4647</v>
      </c>
      <c r="BP122" s="34">
        <v>1795</v>
      </c>
      <c r="BQ122" s="34">
        <v>5885</v>
      </c>
      <c r="BR122" s="34">
        <v>1012</v>
      </c>
      <c r="BS122" s="34">
        <v>7037</v>
      </c>
      <c r="BT122" s="34">
        <v>6337</v>
      </c>
      <c r="BU122" s="34">
        <v>700</v>
      </c>
      <c r="BV122" s="34">
        <v>5896</v>
      </c>
      <c r="BW122" s="34">
        <v>1122</v>
      </c>
      <c r="BX122" s="34">
        <v>6332</v>
      </c>
      <c r="BY122" s="34">
        <v>700</v>
      </c>
      <c r="BZ122" s="34">
        <v>6812</v>
      </c>
      <c r="CA122" s="34">
        <v>225</v>
      </c>
      <c r="CB122" s="34" t="s">
        <v>97</v>
      </c>
      <c r="CC122" s="34">
        <v>1494</v>
      </c>
      <c r="CD122" s="34">
        <v>1287</v>
      </c>
      <c r="CE122" s="34">
        <v>206</v>
      </c>
      <c r="CF122" s="34">
        <v>149</v>
      </c>
      <c r="CG122" s="34">
        <v>49</v>
      </c>
      <c r="CH122" s="34">
        <v>178</v>
      </c>
      <c r="CI122" s="34">
        <v>371</v>
      </c>
    </row>
    <row r="123" spans="2:87" ht="15">
      <c r="B123" s="33" t="s">
        <v>179</v>
      </c>
      <c r="C123" s="33">
        <v>2025</v>
      </c>
      <c r="D123" s="33">
        <v>740</v>
      </c>
      <c r="E123" s="33">
        <v>1070</v>
      </c>
      <c r="F123" s="33">
        <v>1631</v>
      </c>
      <c r="G123" s="33">
        <v>1095</v>
      </c>
      <c r="H123" s="33">
        <v>1133</v>
      </c>
      <c r="I123" s="33">
        <v>1328</v>
      </c>
      <c r="J123" s="33">
        <v>1314</v>
      </c>
      <c r="K123" s="33">
        <v>1354</v>
      </c>
      <c r="L123" s="33">
        <v>1605</v>
      </c>
      <c r="M123" s="33">
        <v>1134</v>
      </c>
      <c r="N123" s="33">
        <v>6915</v>
      </c>
      <c r="O123" s="33">
        <v>7514</v>
      </c>
      <c r="P123" s="33">
        <v>4224</v>
      </c>
      <c r="Q123" s="33">
        <v>10205</v>
      </c>
      <c r="R123" s="33">
        <v>13241</v>
      </c>
      <c r="S123" s="33">
        <v>1188</v>
      </c>
      <c r="T123" s="33">
        <v>6444</v>
      </c>
      <c r="U123" s="33">
        <v>7985</v>
      </c>
      <c r="V123" s="33">
        <v>11900</v>
      </c>
      <c r="W123" s="33">
        <v>2529</v>
      </c>
      <c r="X123" s="33">
        <v>1213</v>
      </c>
      <c r="Y123" s="33">
        <v>353</v>
      </c>
      <c r="Z123" s="33">
        <v>6986</v>
      </c>
      <c r="AA123" s="33">
        <v>1317</v>
      </c>
      <c r="AB123" s="33">
        <v>2628</v>
      </c>
      <c r="AC123" s="33">
        <v>1094</v>
      </c>
      <c r="AD123" s="33" t="s">
        <v>97</v>
      </c>
      <c r="AE123" s="33" t="s">
        <v>97</v>
      </c>
      <c r="AF123" s="33" t="s">
        <v>97</v>
      </c>
      <c r="AG123" s="33">
        <v>14429</v>
      </c>
      <c r="AH123" s="33">
        <v>1631</v>
      </c>
      <c r="AI123" s="33">
        <v>4352</v>
      </c>
      <c r="AJ123" s="33">
        <v>8326</v>
      </c>
      <c r="AK123" s="34">
        <v>12447</v>
      </c>
      <c r="AL123" s="34">
        <v>1982</v>
      </c>
      <c r="AM123" s="34">
        <v>2435</v>
      </c>
      <c r="AN123" s="34">
        <v>2561</v>
      </c>
      <c r="AO123" s="34">
        <v>2752</v>
      </c>
      <c r="AP123" s="34">
        <v>3323</v>
      </c>
      <c r="AQ123" s="34">
        <v>3358</v>
      </c>
      <c r="AR123" s="34">
        <v>1461</v>
      </c>
      <c r="AS123" s="34">
        <v>1565</v>
      </c>
      <c r="AT123" s="34">
        <v>1201</v>
      </c>
      <c r="AU123" s="34">
        <v>1001</v>
      </c>
      <c r="AV123" s="34">
        <v>664</v>
      </c>
      <c r="AW123" s="34">
        <v>3732</v>
      </c>
      <c r="AX123" s="34">
        <v>4159</v>
      </c>
      <c r="AY123" s="34">
        <v>104</v>
      </c>
      <c r="AZ123" s="34">
        <v>14</v>
      </c>
      <c r="BA123" s="34">
        <v>95</v>
      </c>
      <c r="BB123" s="34">
        <v>699</v>
      </c>
      <c r="BC123" s="34">
        <v>1203</v>
      </c>
      <c r="BD123" s="34">
        <v>4237</v>
      </c>
      <c r="BE123" s="34">
        <v>4553</v>
      </c>
      <c r="BF123" s="34">
        <v>2037</v>
      </c>
      <c r="BG123" s="34">
        <v>1040</v>
      </c>
      <c r="BH123" s="34">
        <v>97</v>
      </c>
      <c r="BI123" s="34">
        <v>13294</v>
      </c>
      <c r="BJ123" s="34">
        <v>375</v>
      </c>
      <c r="BK123" s="34">
        <v>202</v>
      </c>
      <c r="BL123" s="34">
        <v>36</v>
      </c>
      <c r="BM123" s="34">
        <v>42</v>
      </c>
      <c r="BN123" s="34">
        <v>14387</v>
      </c>
      <c r="BO123" s="34">
        <v>9760</v>
      </c>
      <c r="BP123" s="34">
        <v>4440</v>
      </c>
      <c r="BQ123" s="34">
        <v>11888</v>
      </c>
      <c r="BR123" s="34">
        <v>2406</v>
      </c>
      <c r="BS123" s="34">
        <v>14429</v>
      </c>
      <c r="BT123" s="34">
        <v>14169</v>
      </c>
      <c r="BU123" s="34">
        <v>260</v>
      </c>
      <c r="BV123" s="34">
        <v>11207</v>
      </c>
      <c r="BW123" s="34">
        <v>3210</v>
      </c>
      <c r="BX123" s="34">
        <v>13658</v>
      </c>
      <c r="BY123" s="34">
        <v>771</v>
      </c>
      <c r="BZ123" s="34">
        <v>13400</v>
      </c>
      <c r="CA123" s="34">
        <v>1029</v>
      </c>
      <c r="CB123" s="34" t="s">
        <v>97</v>
      </c>
      <c r="CC123" s="34">
        <v>2412</v>
      </c>
      <c r="CD123" s="34">
        <v>2144</v>
      </c>
      <c r="CE123" s="34">
        <v>315</v>
      </c>
      <c r="CF123" s="34">
        <v>219</v>
      </c>
      <c r="CG123" s="34">
        <v>72</v>
      </c>
      <c r="CH123" s="34">
        <v>322</v>
      </c>
      <c r="CI123" s="34">
        <v>588</v>
      </c>
    </row>
    <row r="124" spans="1:87" ht="15">
      <c r="A124" s="33" t="s">
        <v>180</v>
      </c>
      <c r="B124" s="33" t="s">
        <v>138</v>
      </c>
      <c r="C124" s="33">
        <v>114</v>
      </c>
      <c r="D124" s="33">
        <v>228</v>
      </c>
      <c r="E124" s="33">
        <v>258</v>
      </c>
      <c r="F124" s="33">
        <v>301</v>
      </c>
      <c r="G124" s="33">
        <v>280</v>
      </c>
      <c r="H124" s="33">
        <v>631</v>
      </c>
      <c r="I124" s="33">
        <v>213</v>
      </c>
      <c r="J124" s="33">
        <v>625</v>
      </c>
      <c r="K124" s="33">
        <v>274</v>
      </c>
      <c r="L124" s="33">
        <v>245</v>
      </c>
      <c r="M124" s="33">
        <v>265</v>
      </c>
      <c r="N124" s="33">
        <v>921</v>
      </c>
      <c r="O124" s="33">
        <v>2513</v>
      </c>
      <c r="P124" s="33">
        <v>485</v>
      </c>
      <c r="Q124" s="33">
        <v>2949</v>
      </c>
      <c r="R124" s="33">
        <v>2923</v>
      </c>
      <c r="S124" s="33">
        <v>511</v>
      </c>
      <c r="T124" s="33">
        <v>1180</v>
      </c>
      <c r="U124" s="33">
        <v>2254</v>
      </c>
      <c r="V124" s="33">
        <v>2024</v>
      </c>
      <c r="W124" s="33">
        <v>1410</v>
      </c>
      <c r="X124" s="33">
        <v>255</v>
      </c>
      <c r="Y124" s="33">
        <v>108</v>
      </c>
      <c r="Z124" s="33">
        <v>1298</v>
      </c>
      <c r="AA124" s="33">
        <v>628</v>
      </c>
      <c r="AB124" s="33">
        <v>574</v>
      </c>
      <c r="AC124" s="33">
        <v>356</v>
      </c>
      <c r="AD124" s="33">
        <v>73</v>
      </c>
      <c r="AE124" s="33">
        <v>687</v>
      </c>
      <c r="AF124" s="33">
        <v>1043</v>
      </c>
      <c r="AG124" s="33">
        <v>1631</v>
      </c>
      <c r="AH124" s="33">
        <v>3434</v>
      </c>
      <c r="AI124" s="33" t="s">
        <v>97</v>
      </c>
      <c r="AJ124" s="33" t="s">
        <v>97</v>
      </c>
      <c r="AK124" s="34">
        <v>1916</v>
      </c>
      <c r="AL124" s="34">
        <v>1518</v>
      </c>
      <c r="AM124" s="34">
        <v>1180</v>
      </c>
      <c r="AN124" s="34">
        <v>688</v>
      </c>
      <c r="AO124" s="34">
        <v>785</v>
      </c>
      <c r="AP124" s="34">
        <v>557</v>
      </c>
      <c r="AQ124" s="34">
        <v>224</v>
      </c>
      <c r="AR124" s="34">
        <v>242</v>
      </c>
      <c r="AS124" s="34">
        <v>221</v>
      </c>
      <c r="AT124" s="34">
        <v>176</v>
      </c>
      <c r="AU124" s="34">
        <v>173</v>
      </c>
      <c r="AV124" s="34">
        <v>177</v>
      </c>
      <c r="AW124" s="34">
        <v>1337</v>
      </c>
      <c r="AX124" s="34">
        <v>656</v>
      </c>
      <c r="AY124" s="34">
        <v>24</v>
      </c>
      <c r="AZ124" s="34">
        <v>20</v>
      </c>
      <c r="BA124" s="34">
        <v>15</v>
      </c>
      <c r="BB124" s="34">
        <v>59</v>
      </c>
      <c r="BC124" s="34">
        <v>319</v>
      </c>
      <c r="BD124" s="34">
        <v>550</v>
      </c>
      <c r="BE124" s="34">
        <v>1320</v>
      </c>
      <c r="BF124" s="34">
        <v>313</v>
      </c>
      <c r="BG124" s="34">
        <v>385</v>
      </c>
      <c r="BH124" s="34">
        <v>7</v>
      </c>
      <c r="BI124" s="34">
        <v>2858</v>
      </c>
      <c r="BJ124" s="34">
        <v>88</v>
      </c>
      <c r="BK124" s="34">
        <v>84</v>
      </c>
      <c r="BL124" s="34">
        <v>9</v>
      </c>
      <c r="BM124" s="34">
        <v>235</v>
      </c>
      <c r="BN124" s="34">
        <v>3199</v>
      </c>
      <c r="BO124" s="34">
        <v>2099</v>
      </c>
      <c r="BP124" s="34">
        <v>941</v>
      </c>
      <c r="BQ124" s="34">
        <v>2644</v>
      </c>
      <c r="BR124" s="34">
        <v>580</v>
      </c>
      <c r="BS124" s="34">
        <v>3434</v>
      </c>
      <c r="BT124" s="34">
        <v>2741</v>
      </c>
      <c r="BU124" s="34">
        <v>693</v>
      </c>
      <c r="BV124" s="34">
        <v>2506</v>
      </c>
      <c r="BW124" s="34">
        <v>915</v>
      </c>
      <c r="BX124" s="34">
        <v>3035</v>
      </c>
      <c r="BY124" s="34">
        <v>397</v>
      </c>
      <c r="BZ124" s="34">
        <v>3019</v>
      </c>
      <c r="CA124" s="34">
        <v>415</v>
      </c>
      <c r="CB124" s="34" t="s">
        <v>97</v>
      </c>
      <c r="CC124" s="34">
        <v>661</v>
      </c>
      <c r="CD124" s="34">
        <v>533</v>
      </c>
      <c r="CE124" s="34">
        <v>81</v>
      </c>
      <c r="CF124" s="34">
        <v>70</v>
      </c>
      <c r="CG124" s="34">
        <v>29</v>
      </c>
      <c r="CH124" s="34">
        <v>93</v>
      </c>
      <c r="CI124" s="34">
        <v>155</v>
      </c>
    </row>
    <row r="125" spans="2:87" ht="15">
      <c r="B125" s="33" t="s">
        <v>139</v>
      </c>
      <c r="C125" s="33">
        <v>393</v>
      </c>
      <c r="D125" s="33">
        <v>602</v>
      </c>
      <c r="E125" s="33">
        <v>657</v>
      </c>
      <c r="F125" s="33">
        <v>865</v>
      </c>
      <c r="G125" s="33">
        <v>810</v>
      </c>
      <c r="H125" s="33">
        <v>856</v>
      </c>
      <c r="I125" s="33">
        <v>728</v>
      </c>
      <c r="J125" s="33">
        <v>585</v>
      </c>
      <c r="K125" s="33">
        <v>828</v>
      </c>
      <c r="L125" s="33">
        <v>770</v>
      </c>
      <c r="M125" s="33">
        <v>651</v>
      </c>
      <c r="N125" s="33">
        <v>2104</v>
      </c>
      <c r="O125" s="33">
        <v>5641</v>
      </c>
      <c r="P125" s="33">
        <v>986</v>
      </c>
      <c r="Q125" s="33">
        <v>6759</v>
      </c>
      <c r="R125" s="33">
        <v>6533</v>
      </c>
      <c r="S125" s="33">
        <v>1212</v>
      </c>
      <c r="T125" s="33">
        <v>2410</v>
      </c>
      <c r="U125" s="33">
        <v>5335</v>
      </c>
      <c r="V125" s="33">
        <v>5548</v>
      </c>
      <c r="W125" s="33">
        <v>2197</v>
      </c>
      <c r="X125" s="33">
        <v>784</v>
      </c>
      <c r="Y125" s="33">
        <v>264</v>
      </c>
      <c r="Z125" s="33">
        <v>3203</v>
      </c>
      <c r="AA125" s="33">
        <v>908</v>
      </c>
      <c r="AB125" s="33">
        <v>1550</v>
      </c>
      <c r="AC125" s="33">
        <v>776</v>
      </c>
      <c r="AD125" s="33">
        <v>112</v>
      </c>
      <c r="AE125" s="33">
        <v>1173</v>
      </c>
      <c r="AF125" s="33">
        <v>2108</v>
      </c>
      <c r="AG125" s="33">
        <v>4352</v>
      </c>
      <c r="AH125" s="33" t="s">
        <v>97</v>
      </c>
      <c r="AI125" s="33">
        <v>7745</v>
      </c>
      <c r="AJ125" s="33" t="s">
        <v>97</v>
      </c>
      <c r="AK125" s="34">
        <v>6164</v>
      </c>
      <c r="AL125" s="34">
        <v>1581</v>
      </c>
      <c r="AM125" s="34">
        <v>2203</v>
      </c>
      <c r="AN125" s="34">
        <v>1813</v>
      </c>
      <c r="AO125" s="34">
        <v>1858</v>
      </c>
      <c r="AP125" s="34">
        <v>1350</v>
      </c>
      <c r="AQ125" s="34">
        <v>521</v>
      </c>
      <c r="AR125" s="34">
        <v>734</v>
      </c>
      <c r="AS125" s="34">
        <v>652</v>
      </c>
      <c r="AT125" s="34">
        <v>551</v>
      </c>
      <c r="AU125" s="34">
        <v>595</v>
      </c>
      <c r="AV125" s="34">
        <v>542</v>
      </c>
      <c r="AW125" s="34">
        <v>2017</v>
      </c>
      <c r="AX125" s="34">
        <v>2033</v>
      </c>
      <c r="AY125" s="34">
        <v>127</v>
      </c>
      <c r="AZ125" s="34">
        <v>8</v>
      </c>
      <c r="BA125" s="34">
        <v>45</v>
      </c>
      <c r="BB125" s="34">
        <v>90</v>
      </c>
      <c r="BC125" s="34">
        <v>794</v>
      </c>
      <c r="BD125" s="34">
        <v>1792</v>
      </c>
      <c r="BE125" s="34">
        <v>2606</v>
      </c>
      <c r="BF125" s="34">
        <v>1035</v>
      </c>
      <c r="BG125" s="34">
        <v>746</v>
      </c>
      <c r="BH125" s="34">
        <v>79</v>
      </c>
      <c r="BI125" s="34">
        <v>6905</v>
      </c>
      <c r="BJ125" s="34">
        <v>145</v>
      </c>
      <c r="BK125" s="34">
        <v>168</v>
      </c>
      <c r="BL125" s="34">
        <v>10</v>
      </c>
      <c r="BM125" s="34">
        <v>170</v>
      </c>
      <c r="BN125" s="34">
        <v>7575</v>
      </c>
      <c r="BO125" s="34">
        <v>4686</v>
      </c>
      <c r="BP125" s="34">
        <v>2335</v>
      </c>
      <c r="BQ125" s="34">
        <v>6232</v>
      </c>
      <c r="BR125" s="34">
        <v>1350</v>
      </c>
      <c r="BS125" s="34">
        <v>7745</v>
      </c>
      <c r="BT125" s="34">
        <v>7004</v>
      </c>
      <c r="BU125" s="34">
        <v>741</v>
      </c>
      <c r="BV125" s="34">
        <v>6162</v>
      </c>
      <c r="BW125" s="34">
        <v>1560</v>
      </c>
      <c r="BX125" s="34">
        <v>7250</v>
      </c>
      <c r="BY125" s="34">
        <v>473</v>
      </c>
      <c r="BZ125" s="34">
        <v>7298</v>
      </c>
      <c r="CA125" s="34">
        <v>447</v>
      </c>
      <c r="CB125" s="34" t="s">
        <v>97</v>
      </c>
      <c r="CC125" s="34">
        <v>1599</v>
      </c>
      <c r="CD125" s="34">
        <v>1306</v>
      </c>
      <c r="CE125" s="34">
        <v>251</v>
      </c>
      <c r="CF125" s="34">
        <v>160</v>
      </c>
      <c r="CG125" s="34">
        <v>42</v>
      </c>
      <c r="CH125" s="34">
        <v>210</v>
      </c>
      <c r="CI125" s="34">
        <v>376</v>
      </c>
    </row>
    <row r="126" spans="2:87" ht="15">
      <c r="B126" s="33" t="s">
        <v>140</v>
      </c>
      <c r="C126" s="33">
        <v>2542</v>
      </c>
      <c r="D126" s="33">
        <v>976</v>
      </c>
      <c r="E126" s="33">
        <v>1220</v>
      </c>
      <c r="F126" s="33">
        <v>1359</v>
      </c>
      <c r="G126" s="33">
        <v>858</v>
      </c>
      <c r="H126" s="33">
        <v>662</v>
      </c>
      <c r="I126" s="33">
        <v>1282</v>
      </c>
      <c r="J126" s="33">
        <v>946</v>
      </c>
      <c r="K126" s="33">
        <v>1309</v>
      </c>
      <c r="L126" s="33">
        <v>1512</v>
      </c>
      <c r="M126" s="33">
        <v>1179</v>
      </c>
      <c r="N126" s="33">
        <v>7907</v>
      </c>
      <c r="O126" s="33">
        <v>5938</v>
      </c>
      <c r="P126" s="33">
        <v>4804</v>
      </c>
      <c r="Q126" s="33">
        <v>9041</v>
      </c>
      <c r="R126" s="33">
        <v>12810</v>
      </c>
      <c r="S126" s="33">
        <v>1035</v>
      </c>
      <c r="T126" s="33">
        <v>6975</v>
      </c>
      <c r="U126" s="33">
        <v>6870</v>
      </c>
      <c r="V126" s="33">
        <v>12192</v>
      </c>
      <c r="W126" s="33">
        <v>1653</v>
      </c>
      <c r="X126" s="33">
        <v>1428</v>
      </c>
      <c r="Y126" s="33">
        <v>355</v>
      </c>
      <c r="Z126" s="33">
        <v>6584</v>
      </c>
      <c r="AA126" s="33">
        <v>716</v>
      </c>
      <c r="AB126" s="33">
        <v>3197</v>
      </c>
      <c r="AC126" s="33">
        <v>1105</v>
      </c>
      <c r="AD126" s="33">
        <v>91</v>
      </c>
      <c r="AE126" s="33">
        <v>1591</v>
      </c>
      <c r="AF126" s="33">
        <v>3837</v>
      </c>
      <c r="AG126" s="33">
        <v>8326</v>
      </c>
      <c r="AH126" s="33" t="s">
        <v>97</v>
      </c>
      <c r="AI126" s="33" t="s">
        <v>97</v>
      </c>
      <c r="AJ126" s="33">
        <v>13845</v>
      </c>
      <c r="AK126" s="34">
        <v>12462</v>
      </c>
      <c r="AL126" s="34">
        <v>1383</v>
      </c>
      <c r="AM126" s="34">
        <v>1705</v>
      </c>
      <c r="AN126" s="34">
        <v>2251</v>
      </c>
      <c r="AO126" s="34">
        <v>2334</v>
      </c>
      <c r="AP126" s="34">
        <v>3358</v>
      </c>
      <c r="AQ126" s="34">
        <v>4197</v>
      </c>
      <c r="AR126" s="34">
        <v>1902</v>
      </c>
      <c r="AS126" s="34">
        <v>1759</v>
      </c>
      <c r="AT126" s="34">
        <v>1228</v>
      </c>
      <c r="AU126" s="34">
        <v>738</v>
      </c>
      <c r="AV126" s="34">
        <v>477</v>
      </c>
      <c r="AW126" s="34">
        <v>2873</v>
      </c>
      <c r="AX126" s="34">
        <v>4133</v>
      </c>
      <c r="AY126" s="34">
        <v>94</v>
      </c>
      <c r="AZ126" s="34" t="s">
        <v>97</v>
      </c>
      <c r="BA126" s="34">
        <v>84</v>
      </c>
      <c r="BB126" s="34">
        <v>897</v>
      </c>
      <c r="BC126" s="34">
        <v>1209</v>
      </c>
      <c r="BD126" s="34">
        <v>4551</v>
      </c>
      <c r="BE126" s="34">
        <v>3697</v>
      </c>
      <c r="BF126" s="34">
        <v>1893</v>
      </c>
      <c r="BG126" s="34">
        <v>745</v>
      </c>
      <c r="BH126" s="34">
        <v>76</v>
      </c>
      <c r="BI126" s="34">
        <v>12686</v>
      </c>
      <c r="BJ126" s="34">
        <v>318</v>
      </c>
      <c r="BK126" s="34">
        <v>191</v>
      </c>
      <c r="BL126" s="34">
        <v>39</v>
      </c>
      <c r="BM126" s="34">
        <v>97</v>
      </c>
      <c r="BN126" s="34">
        <v>13748</v>
      </c>
      <c r="BO126" s="34">
        <v>9158</v>
      </c>
      <c r="BP126" s="34">
        <v>3448</v>
      </c>
      <c r="BQ126" s="34">
        <v>11771</v>
      </c>
      <c r="BR126" s="34">
        <v>1915</v>
      </c>
      <c r="BS126" s="34">
        <v>13845</v>
      </c>
      <c r="BT126" s="34">
        <v>13203</v>
      </c>
      <c r="BU126" s="34">
        <v>642</v>
      </c>
      <c r="BV126" s="34">
        <v>11421</v>
      </c>
      <c r="BW126" s="34">
        <v>2396</v>
      </c>
      <c r="BX126" s="34">
        <v>13257</v>
      </c>
      <c r="BY126" s="34">
        <v>575</v>
      </c>
      <c r="BZ126" s="34">
        <v>13324</v>
      </c>
      <c r="CA126" s="34">
        <v>521</v>
      </c>
      <c r="CB126" s="34" t="s">
        <v>97</v>
      </c>
      <c r="CC126" s="34">
        <v>2662</v>
      </c>
      <c r="CD126" s="34">
        <v>2450</v>
      </c>
      <c r="CE126" s="34">
        <v>329</v>
      </c>
      <c r="CF126" s="34">
        <v>242</v>
      </c>
      <c r="CG126" s="34">
        <v>86</v>
      </c>
      <c r="CH126" s="34">
        <v>323</v>
      </c>
      <c r="CI126" s="34">
        <v>708</v>
      </c>
    </row>
    <row r="127" spans="1:87" ht="15">
      <c r="A127" s="33" t="s">
        <v>181</v>
      </c>
      <c r="B127" s="33" t="s">
        <v>141</v>
      </c>
      <c r="C127" s="33">
        <v>2403</v>
      </c>
      <c r="D127" s="33">
        <v>1464</v>
      </c>
      <c r="E127" s="33">
        <v>1713</v>
      </c>
      <c r="F127" s="33">
        <v>2206</v>
      </c>
      <c r="G127" s="33">
        <v>1617</v>
      </c>
      <c r="H127" s="33">
        <v>1705</v>
      </c>
      <c r="I127" s="33">
        <v>2035</v>
      </c>
      <c r="J127" s="33">
        <v>1811</v>
      </c>
      <c r="K127" s="33">
        <v>1993</v>
      </c>
      <c r="L127" s="33">
        <v>1998</v>
      </c>
      <c r="M127" s="33">
        <v>1740</v>
      </c>
      <c r="N127" s="33">
        <v>8706</v>
      </c>
      <c r="O127" s="33">
        <v>11979</v>
      </c>
      <c r="P127" s="33">
        <v>5018</v>
      </c>
      <c r="Q127" s="33">
        <v>15667</v>
      </c>
      <c r="R127" s="33">
        <v>18557</v>
      </c>
      <c r="S127" s="33">
        <v>2128</v>
      </c>
      <c r="T127" s="33">
        <v>8555</v>
      </c>
      <c r="U127" s="33">
        <v>12130</v>
      </c>
      <c r="V127" s="33">
        <v>16711</v>
      </c>
      <c r="W127" s="33">
        <v>3974</v>
      </c>
      <c r="X127" s="33">
        <v>2084</v>
      </c>
      <c r="Y127" s="33">
        <v>607</v>
      </c>
      <c r="Z127" s="33">
        <v>8972</v>
      </c>
      <c r="AA127" s="33">
        <v>1836</v>
      </c>
      <c r="AB127" s="33">
        <v>4498</v>
      </c>
      <c r="AC127" s="33">
        <v>1934</v>
      </c>
      <c r="AD127" s="33">
        <v>116</v>
      </c>
      <c r="AE127" s="33">
        <v>2411</v>
      </c>
      <c r="AF127" s="33">
        <v>5711</v>
      </c>
      <c r="AG127" s="33">
        <v>12447</v>
      </c>
      <c r="AH127" s="33">
        <v>1916</v>
      </c>
      <c r="AI127" s="33">
        <v>6164</v>
      </c>
      <c r="AJ127" s="33">
        <v>12462</v>
      </c>
      <c r="AK127" s="34">
        <v>20685</v>
      </c>
      <c r="AL127" s="34" t="s">
        <v>97</v>
      </c>
      <c r="AM127" s="34">
        <v>4082</v>
      </c>
      <c r="AN127" s="34">
        <v>4101</v>
      </c>
      <c r="AO127" s="34">
        <v>4161</v>
      </c>
      <c r="AP127" s="34">
        <v>4346</v>
      </c>
      <c r="AQ127" s="34">
        <v>3995</v>
      </c>
      <c r="AR127" s="34">
        <v>2292</v>
      </c>
      <c r="AS127" s="34">
        <v>2124</v>
      </c>
      <c r="AT127" s="34">
        <v>1608</v>
      </c>
      <c r="AU127" s="34">
        <v>1339</v>
      </c>
      <c r="AV127" s="34">
        <v>997</v>
      </c>
      <c r="AW127" s="34">
        <v>5315</v>
      </c>
      <c r="AX127" s="34">
        <v>5610</v>
      </c>
      <c r="AY127" s="34">
        <v>218</v>
      </c>
      <c r="AZ127" s="34">
        <v>22</v>
      </c>
      <c r="BA127" s="34">
        <v>113</v>
      </c>
      <c r="BB127" s="34">
        <v>866</v>
      </c>
      <c r="BC127" s="34">
        <v>1893</v>
      </c>
      <c r="BD127" s="34">
        <v>5619</v>
      </c>
      <c r="BE127" s="34">
        <v>6497</v>
      </c>
      <c r="BF127" s="34">
        <v>2628</v>
      </c>
      <c r="BG127" s="34">
        <v>1567</v>
      </c>
      <c r="BH127" s="34">
        <v>157</v>
      </c>
      <c r="BI127" s="34">
        <v>18579</v>
      </c>
      <c r="BJ127" s="34">
        <v>482</v>
      </c>
      <c r="BK127" s="34">
        <v>395</v>
      </c>
      <c r="BL127" s="34">
        <v>51</v>
      </c>
      <c r="BM127" s="34">
        <v>281</v>
      </c>
      <c r="BN127" s="34">
        <v>20404</v>
      </c>
      <c r="BO127" s="34">
        <v>13164</v>
      </c>
      <c r="BP127" s="34">
        <v>5588</v>
      </c>
      <c r="BQ127" s="34">
        <v>17179</v>
      </c>
      <c r="BR127" s="34">
        <v>3201</v>
      </c>
      <c r="BS127" s="34">
        <v>20685</v>
      </c>
      <c r="BT127" s="34">
        <v>20299</v>
      </c>
      <c r="BU127" s="34">
        <v>386</v>
      </c>
      <c r="BV127" s="34">
        <v>17341</v>
      </c>
      <c r="BW127" s="34">
        <v>3307</v>
      </c>
      <c r="BX127" s="34">
        <v>20088</v>
      </c>
      <c r="BY127" s="34">
        <v>574</v>
      </c>
      <c r="BZ127" s="34">
        <v>19618</v>
      </c>
      <c r="CA127" s="34">
        <v>1067</v>
      </c>
      <c r="CB127" s="34" t="s">
        <v>97</v>
      </c>
      <c r="CC127" s="34">
        <v>4175</v>
      </c>
      <c r="CD127" s="34">
        <v>3595</v>
      </c>
      <c r="CE127" s="34">
        <v>552</v>
      </c>
      <c r="CF127" s="34">
        <v>393</v>
      </c>
      <c r="CG127" s="34">
        <v>121</v>
      </c>
      <c r="CH127" s="34">
        <v>514</v>
      </c>
      <c r="CI127" s="34">
        <v>1036</v>
      </c>
    </row>
    <row r="128" spans="2:87" ht="15">
      <c r="B128" s="33" t="s">
        <v>142</v>
      </c>
      <c r="C128" s="33">
        <v>681</v>
      </c>
      <c r="D128" s="33">
        <v>347</v>
      </c>
      <c r="E128" s="33">
        <v>436</v>
      </c>
      <c r="F128" s="33">
        <v>325</v>
      </c>
      <c r="G128" s="33">
        <v>341</v>
      </c>
      <c r="H128" s="33">
        <v>456</v>
      </c>
      <c r="I128" s="33">
        <v>192</v>
      </c>
      <c r="J128" s="33">
        <v>387</v>
      </c>
      <c r="K128" s="33">
        <v>432</v>
      </c>
      <c r="L128" s="33">
        <v>576</v>
      </c>
      <c r="M128" s="33">
        <v>361</v>
      </c>
      <c r="N128" s="33">
        <v>2358</v>
      </c>
      <c r="O128" s="33">
        <v>2176</v>
      </c>
      <c r="P128" s="33">
        <v>1331</v>
      </c>
      <c r="Q128" s="33">
        <v>3203</v>
      </c>
      <c r="R128" s="33">
        <v>3895</v>
      </c>
      <c r="S128" s="33">
        <v>639</v>
      </c>
      <c r="T128" s="33">
        <v>2137</v>
      </c>
      <c r="U128" s="33">
        <v>2397</v>
      </c>
      <c r="V128" s="33">
        <v>3203</v>
      </c>
      <c r="W128" s="33">
        <v>1331</v>
      </c>
      <c r="X128" s="33">
        <v>390</v>
      </c>
      <c r="Y128" s="33">
        <v>122</v>
      </c>
      <c r="Z128" s="33">
        <v>2218</v>
      </c>
      <c r="AA128" s="33">
        <v>429</v>
      </c>
      <c r="AB128" s="33">
        <v>848</v>
      </c>
      <c r="AC128" s="33">
        <v>318</v>
      </c>
      <c r="AD128" s="33">
        <v>161</v>
      </c>
      <c r="AE128" s="33">
        <v>1065</v>
      </c>
      <c r="AF128" s="33">
        <v>1326</v>
      </c>
      <c r="AG128" s="33">
        <v>1982</v>
      </c>
      <c r="AH128" s="33">
        <v>1518</v>
      </c>
      <c r="AI128" s="33">
        <v>1581</v>
      </c>
      <c r="AJ128" s="33">
        <v>1383</v>
      </c>
      <c r="AK128" s="34" t="s">
        <v>97</v>
      </c>
      <c r="AL128" s="34">
        <v>4534</v>
      </c>
      <c r="AM128" s="34">
        <v>1023</v>
      </c>
      <c r="AN128" s="34">
        <v>679</v>
      </c>
      <c r="AO128" s="34">
        <v>833</v>
      </c>
      <c r="AP128" s="34">
        <v>991</v>
      </c>
      <c r="AQ128" s="34">
        <v>1008</v>
      </c>
      <c r="AR128" s="34">
        <v>599</v>
      </c>
      <c r="AS128" s="34">
        <v>512</v>
      </c>
      <c r="AT128" s="34">
        <v>373</v>
      </c>
      <c r="AU128" s="34">
        <v>173</v>
      </c>
      <c r="AV128" s="34">
        <v>203</v>
      </c>
      <c r="AW128" s="34">
        <v>968</v>
      </c>
      <c r="AX128" s="34">
        <v>1279</v>
      </c>
      <c r="AY128" s="34">
        <v>30</v>
      </c>
      <c r="AZ128" s="34">
        <v>6</v>
      </c>
      <c r="BA128" s="34">
        <v>31</v>
      </c>
      <c r="BB128" s="34">
        <v>180</v>
      </c>
      <c r="BC128" s="34">
        <v>432</v>
      </c>
      <c r="BD128" s="34">
        <v>1334</v>
      </c>
      <c r="BE128" s="34">
        <v>1175</v>
      </c>
      <c r="BF128" s="34">
        <v>659</v>
      </c>
      <c r="BG128" s="34">
        <v>317</v>
      </c>
      <c r="BH128" s="34">
        <v>5</v>
      </c>
      <c r="BI128" s="34">
        <v>4043</v>
      </c>
      <c r="BJ128" s="34">
        <v>69</v>
      </c>
      <c r="BK128" s="34">
        <v>48</v>
      </c>
      <c r="BL128" s="34">
        <v>13</v>
      </c>
      <c r="BM128" s="34">
        <v>229</v>
      </c>
      <c r="BN128" s="34">
        <v>4305</v>
      </c>
      <c r="BO128" s="34">
        <v>2907</v>
      </c>
      <c r="BP128" s="34">
        <v>1186</v>
      </c>
      <c r="BQ128" s="34">
        <v>3625</v>
      </c>
      <c r="BR128" s="34">
        <v>662</v>
      </c>
      <c r="BS128" s="34">
        <v>4534</v>
      </c>
      <c r="BT128" s="34">
        <v>2818</v>
      </c>
      <c r="BU128" s="34">
        <v>1716</v>
      </c>
      <c r="BV128" s="34">
        <v>2872</v>
      </c>
      <c r="BW128" s="34">
        <v>1630</v>
      </c>
      <c r="BX128" s="34">
        <v>3623</v>
      </c>
      <c r="BY128" s="34">
        <v>897</v>
      </c>
      <c r="BZ128" s="34">
        <v>4196</v>
      </c>
      <c r="CA128" s="34">
        <v>338</v>
      </c>
      <c r="CB128" s="34" t="s">
        <v>97</v>
      </c>
      <c r="CC128" s="34">
        <v>777</v>
      </c>
      <c r="CD128" s="34">
        <v>715</v>
      </c>
      <c r="CE128" s="34">
        <v>110</v>
      </c>
      <c r="CF128" s="34">
        <v>80</v>
      </c>
      <c r="CG128" s="34">
        <v>37</v>
      </c>
      <c r="CH128" s="34">
        <v>116</v>
      </c>
      <c r="CI128" s="34">
        <v>210</v>
      </c>
    </row>
    <row r="129" spans="1:87" ht="15">
      <c r="A129" s="33" t="s">
        <v>72</v>
      </c>
      <c r="B129" s="33" t="s">
        <v>143</v>
      </c>
      <c r="C129" s="33">
        <v>15</v>
      </c>
      <c r="D129" s="33">
        <v>243</v>
      </c>
      <c r="E129" s="33">
        <v>591</v>
      </c>
      <c r="F129" s="33">
        <v>594</v>
      </c>
      <c r="G129" s="33">
        <v>315</v>
      </c>
      <c r="H129" s="33">
        <v>408</v>
      </c>
      <c r="I129" s="33">
        <v>535</v>
      </c>
      <c r="J129" s="33">
        <v>346</v>
      </c>
      <c r="K129" s="33">
        <v>909</v>
      </c>
      <c r="L129" s="33">
        <v>612</v>
      </c>
      <c r="M129" s="33">
        <v>537</v>
      </c>
      <c r="N129" s="33">
        <v>434</v>
      </c>
      <c r="O129" s="33">
        <v>4671</v>
      </c>
      <c r="P129" s="33">
        <v>22</v>
      </c>
      <c r="Q129" s="33">
        <v>5083</v>
      </c>
      <c r="R129" s="33">
        <v>3516</v>
      </c>
      <c r="S129" s="33">
        <v>1589</v>
      </c>
      <c r="T129" s="33">
        <v>807</v>
      </c>
      <c r="U129" s="33">
        <v>4298</v>
      </c>
      <c r="V129" s="33">
        <v>2798</v>
      </c>
      <c r="W129" s="33">
        <v>2307</v>
      </c>
      <c r="X129" s="33">
        <v>531</v>
      </c>
      <c r="Y129" s="33">
        <v>191</v>
      </c>
      <c r="Z129" s="33">
        <v>1757</v>
      </c>
      <c r="AA129" s="33">
        <v>811</v>
      </c>
      <c r="AB129" s="33">
        <v>996</v>
      </c>
      <c r="AC129" s="33">
        <v>691</v>
      </c>
      <c r="AD129" s="33">
        <v>90</v>
      </c>
      <c r="AE129" s="33">
        <v>964</v>
      </c>
      <c r="AF129" s="33">
        <v>1616</v>
      </c>
      <c r="AG129" s="33">
        <v>2435</v>
      </c>
      <c r="AH129" s="33">
        <v>1180</v>
      </c>
      <c r="AI129" s="33">
        <v>2203</v>
      </c>
      <c r="AJ129" s="33">
        <v>1705</v>
      </c>
      <c r="AK129" s="34">
        <v>4082</v>
      </c>
      <c r="AL129" s="34">
        <v>1023</v>
      </c>
      <c r="AM129" s="34">
        <v>5105</v>
      </c>
      <c r="AN129" s="34" t="s">
        <v>97</v>
      </c>
      <c r="AO129" s="34" t="s">
        <v>97</v>
      </c>
      <c r="AP129" s="34" t="s">
        <v>97</v>
      </c>
      <c r="AQ129" s="34" t="s">
        <v>97</v>
      </c>
      <c r="AR129" s="34">
        <v>202</v>
      </c>
      <c r="AS129" s="34">
        <v>457</v>
      </c>
      <c r="AT129" s="34">
        <v>366</v>
      </c>
      <c r="AU129" s="34">
        <v>319</v>
      </c>
      <c r="AV129" s="34">
        <v>261</v>
      </c>
      <c r="AW129" s="34">
        <v>1186</v>
      </c>
      <c r="AX129" s="34">
        <v>1775</v>
      </c>
      <c r="AY129" s="34">
        <v>129</v>
      </c>
      <c r="AZ129" s="34">
        <v>9</v>
      </c>
      <c r="BA129" s="34">
        <v>16</v>
      </c>
      <c r="BB129" s="34">
        <v>22</v>
      </c>
      <c r="BC129" s="34">
        <v>477</v>
      </c>
      <c r="BD129" s="34">
        <v>888</v>
      </c>
      <c r="BE129" s="34">
        <v>1702</v>
      </c>
      <c r="BF129" s="34">
        <v>705</v>
      </c>
      <c r="BG129" s="34">
        <v>755</v>
      </c>
      <c r="BH129" s="34">
        <v>42</v>
      </c>
      <c r="BI129" s="34">
        <v>4386</v>
      </c>
      <c r="BJ129" s="34">
        <v>118</v>
      </c>
      <c r="BK129" s="34">
        <v>171</v>
      </c>
      <c r="BL129" s="34">
        <v>5</v>
      </c>
      <c r="BM129" s="34">
        <v>156</v>
      </c>
      <c r="BN129" s="34">
        <v>4949</v>
      </c>
      <c r="BO129" s="34">
        <v>3054</v>
      </c>
      <c r="BP129" s="34">
        <v>1457</v>
      </c>
      <c r="BQ129" s="34">
        <v>4095</v>
      </c>
      <c r="BR129" s="34">
        <v>845</v>
      </c>
      <c r="BS129" s="34">
        <v>5105</v>
      </c>
      <c r="BT129" s="34">
        <v>4491</v>
      </c>
      <c r="BU129" s="34">
        <v>614</v>
      </c>
      <c r="BV129" s="34">
        <v>4194</v>
      </c>
      <c r="BW129" s="34">
        <v>904</v>
      </c>
      <c r="BX129" s="34">
        <v>4792</v>
      </c>
      <c r="BY129" s="34">
        <v>309</v>
      </c>
      <c r="BZ129" s="34">
        <v>4894</v>
      </c>
      <c r="CA129" s="34">
        <v>211</v>
      </c>
      <c r="CB129" s="34" t="s">
        <v>97</v>
      </c>
      <c r="CC129" s="34">
        <v>1256</v>
      </c>
      <c r="CD129" s="34">
        <v>939</v>
      </c>
      <c r="CE129" s="34">
        <v>165</v>
      </c>
      <c r="CF129" s="34">
        <v>120</v>
      </c>
      <c r="CG129" s="34">
        <v>33</v>
      </c>
      <c r="CH129" s="34">
        <v>143</v>
      </c>
      <c r="CI129" s="34">
        <v>319</v>
      </c>
    </row>
    <row r="130" spans="2:87" ht="15">
      <c r="B130" s="33" t="s">
        <v>144</v>
      </c>
      <c r="C130" s="33">
        <v>17</v>
      </c>
      <c r="D130" s="33">
        <v>354</v>
      </c>
      <c r="E130" s="33">
        <v>585</v>
      </c>
      <c r="F130" s="33">
        <v>878</v>
      </c>
      <c r="G130" s="33">
        <v>579</v>
      </c>
      <c r="H130" s="33">
        <v>311</v>
      </c>
      <c r="I130" s="33">
        <v>636</v>
      </c>
      <c r="J130" s="33">
        <v>333</v>
      </c>
      <c r="K130" s="33">
        <v>145</v>
      </c>
      <c r="L130" s="33">
        <v>499</v>
      </c>
      <c r="M130" s="33">
        <v>443</v>
      </c>
      <c r="N130" s="33">
        <v>671</v>
      </c>
      <c r="O130" s="33">
        <v>4109</v>
      </c>
      <c r="P130" s="33">
        <v>132</v>
      </c>
      <c r="Q130" s="33">
        <v>4648</v>
      </c>
      <c r="R130" s="33">
        <v>4266</v>
      </c>
      <c r="S130" s="33">
        <v>514</v>
      </c>
      <c r="T130" s="33">
        <v>941</v>
      </c>
      <c r="U130" s="33">
        <v>3839</v>
      </c>
      <c r="V130" s="33">
        <v>3189</v>
      </c>
      <c r="W130" s="33">
        <v>1591</v>
      </c>
      <c r="X130" s="33">
        <v>447</v>
      </c>
      <c r="Y130" s="33">
        <v>164</v>
      </c>
      <c r="Z130" s="33">
        <v>1881</v>
      </c>
      <c r="AA130" s="33">
        <v>538</v>
      </c>
      <c r="AB130" s="33">
        <v>958</v>
      </c>
      <c r="AC130" s="33">
        <v>567</v>
      </c>
      <c r="AD130" s="33">
        <v>56</v>
      </c>
      <c r="AE130" s="33">
        <v>717</v>
      </c>
      <c r="AF130" s="33">
        <v>1446</v>
      </c>
      <c r="AG130" s="33">
        <v>2561</v>
      </c>
      <c r="AH130" s="33">
        <v>688</v>
      </c>
      <c r="AI130" s="33">
        <v>1813</v>
      </c>
      <c r="AJ130" s="33">
        <v>2251</v>
      </c>
      <c r="AK130" s="34">
        <v>4101</v>
      </c>
      <c r="AL130" s="34">
        <v>679</v>
      </c>
      <c r="AM130" s="34" t="s">
        <v>97</v>
      </c>
      <c r="AN130" s="34">
        <v>4780</v>
      </c>
      <c r="AO130" s="34" t="s">
        <v>97</v>
      </c>
      <c r="AP130" s="34" t="s">
        <v>97</v>
      </c>
      <c r="AQ130" s="34" t="s">
        <v>97</v>
      </c>
      <c r="AR130" s="34">
        <v>354</v>
      </c>
      <c r="AS130" s="34">
        <v>486</v>
      </c>
      <c r="AT130" s="34">
        <v>559</v>
      </c>
      <c r="AU130" s="34">
        <v>519</v>
      </c>
      <c r="AV130" s="34">
        <v>355</v>
      </c>
      <c r="AW130" s="34">
        <v>1201</v>
      </c>
      <c r="AX130" s="34">
        <v>1005</v>
      </c>
      <c r="AY130" s="34">
        <v>37</v>
      </c>
      <c r="AZ130" s="34">
        <v>9</v>
      </c>
      <c r="BA130" s="34">
        <v>11</v>
      </c>
      <c r="BB130" s="34">
        <v>71</v>
      </c>
      <c r="BC130" s="34">
        <v>542</v>
      </c>
      <c r="BD130" s="34">
        <v>1413</v>
      </c>
      <c r="BE130" s="34">
        <v>1251</v>
      </c>
      <c r="BF130" s="34">
        <v>647</v>
      </c>
      <c r="BG130" s="34">
        <v>446</v>
      </c>
      <c r="BH130" s="34">
        <v>37</v>
      </c>
      <c r="BI130" s="34">
        <v>4316</v>
      </c>
      <c r="BJ130" s="34">
        <v>118</v>
      </c>
      <c r="BK130" s="34">
        <v>49</v>
      </c>
      <c r="BL130" s="34">
        <v>21</v>
      </c>
      <c r="BM130" s="34">
        <v>102</v>
      </c>
      <c r="BN130" s="34">
        <v>4678</v>
      </c>
      <c r="BO130" s="34">
        <v>2959</v>
      </c>
      <c r="BP130" s="34">
        <v>1341</v>
      </c>
      <c r="BQ130" s="34">
        <v>3784</v>
      </c>
      <c r="BR130" s="34">
        <v>893</v>
      </c>
      <c r="BS130" s="34">
        <v>4780</v>
      </c>
      <c r="BT130" s="34">
        <v>4370</v>
      </c>
      <c r="BU130" s="34">
        <v>410</v>
      </c>
      <c r="BV130" s="34">
        <v>3932</v>
      </c>
      <c r="BW130" s="34">
        <v>827</v>
      </c>
      <c r="BX130" s="34">
        <v>4506</v>
      </c>
      <c r="BY130" s="34">
        <v>267</v>
      </c>
      <c r="BZ130" s="34">
        <v>4548</v>
      </c>
      <c r="CA130" s="34">
        <v>232</v>
      </c>
      <c r="CB130" s="34" t="s">
        <v>97</v>
      </c>
      <c r="CC130" s="34">
        <v>1042</v>
      </c>
      <c r="CD130" s="34">
        <v>849</v>
      </c>
      <c r="CE130" s="34">
        <v>132</v>
      </c>
      <c r="CF130" s="34">
        <v>109</v>
      </c>
      <c r="CG130" s="34">
        <v>36</v>
      </c>
      <c r="CH130" s="34">
        <v>128</v>
      </c>
      <c r="CI130" s="34">
        <v>248</v>
      </c>
    </row>
    <row r="131" spans="2:87" ht="15">
      <c r="B131" s="33" t="s">
        <v>182</v>
      </c>
      <c r="C131" s="33">
        <v>44</v>
      </c>
      <c r="D131" s="33">
        <v>474</v>
      </c>
      <c r="E131" s="33">
        <v>484</v>
      </c>
      <c r="F131" s="33">
        <v>640</v>
      </c>
      <c r="G131" s="33">
        <v>491</v>
      </c>
      <c r="H131" s="33">
        <v>498</v>
      </c>
      <c r="I131" s="33">
        <v>544</v>
      </c>
      <c r="J131" s="33">
        <v>476</v>
      </c>
      <c r="K131" s="33">
        <v>342</v>
      </c>
      <c r="L131" s="33">
        <v>410</v>
      </c>
      <c r="M131" s="33">
        <v>591</v>
      </c>
      <c r="N131" s="33">
        <v>1252</v>
      </c>
      <c r="O131" s="33">
        <v>3742</v>
      </c>
      <c r="P131" s="33">
        <v>205</v>
      </c>
      <c r="Q131" s="33">
        <v>4789</v>
      </c>
      <c r="R131" s="33">
        <v>4612</v>
      </c>
      <c r="S131" s="33">
        <v>382</v>
      </c>
      <c r="T131" s="33">
        <v>1393</v>
      </c>
      <c r="U131" s="33">
        <v>3601</v>
      </c>
      <c r="V131" s="33">
        <v>4011</v>
      </c>
      <c r="W131" s="33">
        <v>983</v>
      </c>
      <c r="X131" s="33">
        <v>482</v>
      </c>
      <c r="Y131" s="33">
        <v>166</v>
      </c>
      <c r="Z131" s="33">
        <v>2126</v>
      </c>
      <c r="AA131" s="33">
        <v>520</v>
      </c>
      <c r="AB131" s="33">
        <v>1030</v>
      </c>
      <c r="AC131" s="33">
        <v>456</v>
      </c>
      <c r="AD131" s="33">
        <v>56</v>
      </c>
      <c r="AE131" s="33">
        <v>720</v>
      </c>
      <c r="AF131" s="33">
        <v>1466</v>
      </c>
      <c r="AG131" s="33">
        <v>2752</v>
      </c>
      <c r="AH131" s="33">
        <v>785</v>
      </c>
      <c r="AI131" s="33">
        <v>1858</v>
      </c>
      <c r="AJ131" s="33">
        <v>2334</v>
      </c>
      <c r="AK131" s="34">
        <v>4161</v>
      </c>
      <c r="AL131" s="34">
        <v>833</v>
      </c>
      <c r="AM131" s="34" t="s">
        <v>97</v>
      </c>
      <c r="AN131" s="34" t="s">
        <v>97</v>
      </c>
      <c r="AO131" s="34">
        <v>4994</v>
      </c>
      <c r="AP131" s="34" t="s">
        <v>97</v>
      </c>
      <c r="AQ131" s="34" t="s">
        <v>97</v>
      </c>
      <c r="AR131" s="34">
        <v>459</v>
      </c>
      <c r="AS131" s="34">
        <v>470</v>
      </c>
      <c r="AT131" s="34">
        <v>494</v>
      </c>
      <c r="AU131" s="34">
        <v>321</v>
      </c>
      <c r="AV131" s="34">
        <v>279</v>
      </c>
      <c r="AW131" s="34">
        <v>1361</v>
      </c>
      <c r="AX131" s="34">
        <v>1225</v>
      </c>
      <c r="AY131" s="34">
        <v>45</v>
      </c>
      <c r="AZ131" s="34">
        <v>10</v>
      </c>
      <c r="BA131" s="34">
        <v>20</v>
      </c>
      <c r="BB131" s="34">
        <v>55</v>
      </c>
      <c r="BC131" s="34">
        <v>575</v>
      </c>
      <c r="BD131" s="34">
        <v>1132</v>
      </c>
      <c r="BE131" s="34">
        <v>1625</v>
      </c>
      <c r="BF131" s="34">
        <v>712</v>
      </c>
      <c r="BG131" s="34">
        <v>453</v>
      </c>
      <c r="BH131" s="34">
        <v>29</v>
      </c>
      <c r="BI131" s="34">
        <v>4472</v>
      </c>
      <c r="BJ131" s="34">
        <v>70</v>
      </c>
      <c r="BK131" s="34">
        <v>116</v>
      </c>
      <c r="BL131" s="34">
        <v>4</v>
      </c>
      <c r="BM131" s="34">
        <v>109</v>
      </c>
      <c r="BN131" s="34">
        <v>4885</v>
      </c>
      <c r="BO131" s="34">
        <v>3076</v>
      </c>
      <c r="BP131" s="34">
        <v>1467</v>
      </c>
      <c r="BQ131" s="34">
        <v>4169</v>
      </c>
      <c r="BR131" s="34">
        <v>722</v>
      </c>
      <c r="BS131" s="34">
        <v>4994</v>
      </c>
      <c r="BT131" s="34">
        <v>4528</v>
      </c>
      <c r="BU131" s="34">
        <v>466</v>
      </c>
      <c r="BV131" s="34">
        <v>4127</v>
      </c>
      <c r="BW131" s="34">
        <v>852</v>
      </c>
      <c r="BX131" s="34">
        <v>4605</v>
      </c>
      <c r="BY131" s="34">
        <v>381</v>
      </c>
      <c r="BZ131" s="34">
        <v>4750</v>
      </c>
      <c r="CA131" s="34">
        <v>244</v>
      </c>
      <c r="CB131" s="34" t="s">
        <v>97</v>
      </c>
      <c r="CC131" s="34">
        <v>976</v>
      </c>
      <c r="CD131" s="34">
        <v>862</v>
      </c>
      <c r="CE131" s="34">
        <v>156</v>
      </c>
      <c r="CF131" s="34">
        <v>105</v>
      </c>
      <c r="CG131" s="34">
        <v>31</v>
      </c>
      <c r="CH131" s="34">
        <v>134</v>
      </c>
      <c r="CI131" s="34">
        <v>251</v>
      </c>
    </row>
    <row r="132" spans="2:87" ht="15">
      <c r="B132" s="33" t="s">
        <v>146</v>
      </c>
      <c r="C132" s="33">
        <v>304</v>
      </c>
      <c r="D132" s="33">
        <v>470</v>
      </c>
      <c r="E132" s="33">
        <v>429</v>
      </c>
      <c r="F132" s="33">
        <v>321</v>
      </c>
      <c r="G132" s="33">
        <v>400</v>
      </c>
      <c r="H132" s="33">
        <v>649</v>
      </c>
      <c r="I132" s="33">
        <v>459</v>
      </c>
      <c r="J132" s="33">
        <v>726</v>
      </c>
      <c r="K132" s="33">
        <v>354</v>
      </c>
      <c r="L132" s="33">
        <v>737</v>
      </c>
      <c r="M132" s="33">
        <v>488</v>
      </c>
      <c r="N132" s="33">
        <v>3754</v>
      </c>
      <c r="O132" s="33">
        <v>1583</v>
      </c>
      <c r="P132" s="33">
        <v>1317</v>
      </c>
      <c r="Q132" s="33">
        <v>4020</v>
      </c>
      <c r="R132" s="33">
        <v>5094</v>
      </c>
      <c r="S132" s="33">
        <v>243</v>
      </c>
      <c r="T132" s="33">
        <v>3043</v>
      </c>
      <c r="U132" s="33">
        <v>2294</v>
      </c>
      <c r="V132" s="33">
        <v>4933</v>
      </c>
      <c r="W132" s="33">
        <v>404</v>
      </c>
      <c r="X132" s="33">
        <v>540</v>
      </c>
      <c r="Y132" s="33">
        <v>158</v>
      </c>
      <c r="Z132" s="33">
        <v>2605</v>
      </c>
      <c r="AA132" s="33">
        <v>306</v>
      </c>
      <c r="AB132" s="33">
        <v>1204</v>
      </c>
      <c r="AC132" s="33">
        <v>383</v>
      </c>
      <c r="AD132" s="33">
        <v>52</v>
      </c>
      <c r="AE132" s="33">
        <v>602</v>
      </c>
      <c r="AF132" s="33">
        <v>1360</v>
      </c>
      <c r="AG132" s="33">
        <v>3323</v>
      </c>
      <c r="AH132" s="33">
        <v>557</v>
      </c>
      <c r="AI132" s="33">
        <v>1350</v>
      </c>
      <c r="AJ132" s="33">
        <v>3358</v>
      </c>
      <c r="AK132" s="34">
        <v>4346</v>
      </c>
      <c r="AL132" s="34">
        <v>991</v>
      </c>
      <c r="AM132" s="34" t="s">
        <v>97</v>
      </c>
      <c r="AN132" s="34" t="s">
        <v>97</v>
      </c>
      <c r="AO132" s="34" t="s">
        <v>97</v>
      </c>
      <c r="AP132" s="34">
        <v>5337</v>
      </c>
      <c r="AQ132" s="34" t="s">
        <v>97</v>
      </c>
      <c r="AR132" s="34">
        <v>662</v>
      </c>
      <c r="AS132" s="34">
        <v>379</v>
      </c>
      <c r="AT132" s="34">
        <v>321</v>
      </c>
      <c r="AU132" s="34">
        <v>170</v>
      </c>
      <c r="AV132" s="34">
        <v>172</v>
      </c>
      <c r="AW132" s="34">
        <v>1783</v>
      </c>
      <c r="AX132" s="34">
        <v>1501</v>
      </c>
      <c r="AY132" s="34">
        <v>23</v>
      </c>
      <c r="AZ132" s="34" t="s">
        <v>97</v>
      </c>
      <c r="BA132" s="34">
        <v>19</v>
      </c>
      <c r="BB132" s="34">
        <v>195</v>
      </c>
      <c r="BC132" s="34">
        <v>511</v>
      </c>
      <c r="BD132" s="34">
        <v>1057</v>
      </c>
      <c r="BE132" s="34">
        <v>1985</v>
      </c>
      <c r="BF132" s="34">
        <v>951</v>
      </c>
      <c r="BG132" s="34">
        <v>219</v>
      </c>
      <c r="BH132" s="34">
        <v>33</v>
      </c>
      <c r="BI132" s="34">
        <v>4765</v>
      </c>
      <c r="BJ132" s="34">
        <v>181</v>
      </c>
      <c r="BK132" s="34">
        <v>51</v>
      </c>
      <c r="BL132" s="34">
        <v>16</v>
      </c>
      <c r="BM132" s="34">
        <v>106</v>
      </c>
      <c r="BN132" s="34">
        <v>5231</v>
      </c>
      <c r="BO132" s="34">
        <v>3316</v>
      </c>
      <c r="BP132" s="34">
        <v>1575</v>
      </c>
      <c r="BQ132" s="34">
        <v>4293</v>
      </c>
      <c r="BR132" s="34">
        <v>928</v>
      </c>
      <c r="BS132" s="34">
        <v>5337</v>
      </c>
      <c r="BT132" s="34">
        <v>4967</v>
      </c>
      <c r="BU132" s="34">
        <v>370</v>
      </c>
      <c r="BV132" s="34">
        <v>4010</v>
      </c>
      <c r="BW132" s="34">
        <v>1305</v>
      </c>
      <c r="BX132" s="34">
        <v>5018</v>
      </c>
      <c r="BY132" s="34">
        <v>303</v>
      </c>
      <c r="BZ132" s="34">
        <v>4979</v>
      </c>
      <c r="CA132" s="34">
        <v>358</v>
      </c>
      <c r="CB132" s="34" t="s">
        <v>97</v>
      </c>
      <c r="CC132" s="34">
        <v>993</v>
      </c>
      <c r="CD132" s="34">
        <v>927</v>
      </c>
      <c r="CE132" s="34">
        <v>152</v>
      </c>
      <c r="CF132" s="34">
        <v>97</v>
      </c>
      <c r="CG132" s="34">
        <v>35</v>
      </c>
      <c r="CH132" s="34">
        <v>142</v>
      </c>
      <c r="CI132" s="34">
        <v>277</v>
      </c>
    </row>
    <row r="133" spans="2:87" ht="15">
      <c r="B133" s="33" t="s">
        <v>147</v>
      </c>
      <c r="C133" s="33">
        <v>2704</v>
      </c>
      <c r="D133" s="33">
        <v>270</v>
      </c>
      <c r="E133" s="33">
        <v>60</v>
      </c>
      <c r="F133" s="33">
        <v>98</v>
      </c>
      <c r="G133" s="33">
        <v>173</v>
      </c>
      <c r="H133" s="33">
        <v>295</v>
      </c>
      <c r="I133" s="33">
        <v>53</v>
      </c>
      <c r="J133" s="33">
        <v>317</v>
      </c>
      <c r="K133" s="33">
        <v>675</v>
      </c>
      <c r="L133" s="33">
        <v>316</v>
      </c>
      <c r="M133" s="33">
        <v>42</v>
      </c>
      <c r="N133" s="33">
        <v>4953</v>
      </c>
      <c r="O133" s="33">
        <v>50</v>
      </c>
      <c r="P133" s="33">
        <v>4673</v>
      </c>
      <c r="Q133" s="33">
        <v>330</v>
      </c>
      <c r="R133" s="33">
        <v>4964</v>
      </c>
      <c r="S133" s="33">
        <v>39</v>
      </c>
      <c r="T133" s="33">
        <v>4508</v>
      </c>
      <c r="U133" s="33">
        <v>495</v>
      </c>
      <c r="V133" s="33">
        <v>4983</v>
      </c>
      <c r="W133" s="33">
        <v>20</v>
      </c>
      <c r="X133" s="33">
        <v>474</v>
      </c>
      <c r="Y133" s="33">
        <v>50</v>
      </c>
      <c r="Z133" s="33">
        <v>2821</v>
      </c>
      <c r="AA133" s="33">
        <v>90</v>
      </c>
      <c r="AB133" s="33">
        <v>1158</v>
      </c>
      <c r="AC133" s="33">
        <v>155</v>
      </c>
      <c r="AD133" s="33">
        <v>23</v>
      </c>
      <c r="AE133" s="33">
        <v>473</v>
      </c>
      <c r="AF133" s="33">
        <v>1149</v>
      </c>
      <c r="AG133" s="33">
        <v>3358</v>
      </c>
      <c r="AH133" s="33">
        <v>224</v>
      </c>
      <c r="AI133" s="33">
        <v>521</v>
      </c>
      <c r="AJ133" s="33">
        <v>4197</v>
      </c>
      <c r="AK133" s="34">
        <v>3995</v>
      </c>
      <c r="AL133" s="34">
        <v>1008</v>
      </c>
      <c r="AM133" s="34" t="s">
        <v>97</v>
      </c>
      <c r="AN133" s="34" t="s">
        <v>97</v>
      </c>
      <c r="AO133" s="34" t="s">
        <v>97</v>
      </c>
      <c r="AP133" s="34" t="s">
        <v>97</v>
      </c>
      <c r="AQ133" s="34">
        <v>5003</v>
      </c>
      <c r="AR133" s="34">
        <v>1214</v>
      </c>
      <c r="AS133" s="34">
        <v>844</v>
      </c>
      <c r="AT133" s="34">
        <v>241</v>
      </c>
      <c r="AU133" s="34">
        <v>183</v>
      </c>
      <c r="AV133" s="34">
        <v>133</v>
      </c>
      <c r="AW133" s="34">
        <v>752</v>
      </c>
      <c r="AX133" s="34">
        <v>1383</v>
      </c>
      <c r="AY133" s="34">
        <v>14</v>
      </c>
      <c r="AZ133" s="34" t="s">
        <v>97</v>
      </c>
      <c r="BA133" s="34">
        <v>78</v>
      </c>
      <c r="BB133" s="34">
        <v>703</v>
      </c>
      <c r="BC133" s="34">
        <v>220</v>
      </c>
      <c r="BD133" s="34">
        <v>2463</v>
      </c>
      <c r="BE133" s="34">
        <v>1109</v>
      </c>
      <c r="BF133" s="34">
        <v>272</v>
      </c>
      <c r="BG133" s="34">
        <v>11</v>
      </c>
      <c r="BH133" s="34">
        <v>21</v>
      </c>
      <c r="BI133" s="34">
        <v>4683</v>
      </c>
      <c r="BJ133" s="34">
        <v>64</v>
      </c>
      <c r="BK133" s="34">
        <v>56</v>
      </c>
      <c r="BL133" s="34">
        <v>18</v>
      </c>
      <c r="BM133" s="34">
        <v>37</v>
      </c>
      <c r="BN133" s="34">
        <v>4966</v>
      </c>
      <c r="BO133" s="34">
        <v>3666</v>
      </c>
      <c r="BP133" s="34">
        <v>934</v>
      </c>
      <c r="BQ133" s="34">
        <v>4463</v>
      </c>
      <c r="BR133" s="34">
        <v>475</v>
      </c>
      <c r="BS133" s="34">
        <v>5003</v>
      </c>
      <c r="BT133" s="34">
        <v>4761</v>
      </c>
      <c r="BU133" s="34">
        <v>242</v>
      </c>
      <c r="BV133" s="34">
        <v>3950</v>
      </c>
      <c r="BW133" s="34">
        <v>1049</v>
      </c>
      <c r="BX133" s="34">
        <v>4790</v>
      </c>
      <c r="BY133" s="34">
        <v>211</v>
      </c>
      <c r="BZ133" s="34">
        <v>4643</v>
      </c>
      <c r="CA133" s="34">
        <v>360</v>
      </c>
      <c r="CB133" s="34" t="s">
        <v>97</v>
      </c>
      <c r="CC133" s="34">
        <v>685</v>
      </c>
      <c r="CD133" s="34">
        <v>733</v>
      </c>
      <c r="CE133" s="34">
        <v>57</v>
      </c>
      <c r="CF133" s="34">
        <v>42</v>
      </c>
      <c r="CG133" s="34">
        <v>23</v>
      </c>
      <c r="CH133" s="34">
        <v>83</v>
      </c>
      <c r="CI133" s="34">
        <v>151</v>
      </c>
    </row>
    <row r="134" spans="1:87" ht="15">
      <c r="A134" s="33" t="s">
        <v>1</v>
      </c>
      <c r="B134" s="33" t="s">
        <v>148</v>
      </c>
      <c r="C134" s="33">
        <v>1193</v>
      </c>
      <c r="D134" s="33">
        <v>1645</v>
      </c>
      <c r="E134" s="33">
        <v>11</v>
      </c>
      <c r="F134" s="33">
        <v>8</v>
      </c>
      <c r="G134" s="33">
        <v>12</v>
      </c>
      <c r="H134" s="33">
        <v>9</v>
      </c>
      <c r="I134" s="33">
        <v>3</v>
      </c>
      <c r="J134" s="33" t="s">
        <v>97</v>
      </c>
      <c r="K134" s="33" t="s">
        <v>97</v>
      </c>
      <c r="L134" s="33" t="s">
        <v>97</v>
      </c>
      <c r="M134" s="33">
        <v>10</v>
      </c>
      <c r="N134" s="33">
        <v>1760</v>
      </c>
      <c r="O134" s="33">
        <v>1131</v>
      </c>
      <c r="P134" s="33">
        <v>1539</v>
      </c>
      <c r="Q134" s="33">
        <v>1352</v>
      </c>
      <c r="R134" s="33">
        <v>2639</v>
      </c>
      <c r="S134" s="33">
        <v>252</v>
      </c>
      <c r="T134" s="33">
        <v>1496</v>
      </c>
      <c r="U134" s="33">
        <v>1395</v>
      </c>
      <c r="V134" s="33">
        <v>2694</v>
      </c>
      <c r="W134" s="33">
        <v>197</v>
      </c>
      <c r="X134" s="33">
        <v>301</v>
      </c>
      <c r="Y134" s="33">
        <v>68</v>
      </c>
      <c r="Z134" s="33">
        <v>1417</v>
      </c>
      <c r="AA134" s="33">
        <v>165</v>
      </c>
      <c r="AB134" s="33">
        <v>768</v>
      </c>
      <c r="AC134" s="33">
        <v>114</v>
      </c>
      <c r="AD134" s="33">
        <v>19</v>
      </c>
      <c r="AE134" s="33">
        <v>428</v>
      </c>
      <c r="AF134" s="33">
        <v>983</v>
      </c>
      <c r="AG134" s="33">
        <v>1461</v>
      </c>
      <c r="AH134" s="33">
        <v>242</v>
      </c>
      <c r="AI134" s="33">
        <v>734</v>
      </c>
      <c r="AJ134" s="33">
        <v>1902</v>
      </c>
      <c r="AK134" s="34">
        <v>2292</v>
      </c>
      <c r="AL134" s="34">
        <v>599</v>
      </c>
      <c r="AM134" s="34">
        <v>202</v>
      </c>
      <c r="AN134" s="34">
        <v>354</v>
      </c>
      <c r="AO134" s="34">
        <v>459</v>
      </c>
      <c r="AP134" s="34">
        <v>662</v>
      </c>
      <c r="AQ134" s="34">
        <v>1214</v>
      </c>
      <c r="AR134" s="34">
        <v>2891</v>
      </c>
      <c r="AS134" s="34" t="s">
        <v>97</v>
      </c>
      <c r="AT134" s="34" t="s">
        <v>97</v>
      </c>
      <c r="AU134" s="34" t="s">
        <v>97</v>
      </c>
      <c r="AV134" s="34" t="s">
        <v>97</v>
      </c>
      <c r="AW134" s="34" t="s">
        <v>97</v>
      </c>
      <c r="AX134" s="34" t="s">
        <v>97</v>
      </c>
      <c r="AY134" s="34" t="s">
        <v>97</v>
      </c>
      <c r="AZ134" s="34" t="s">
        <v>97</v>
      </c>
      <c r="BA134" s="34" t="s">
        <v>97</v>
      </c>
      <c r="BB134" s="34">
        <v>126</v>
      </c>
      <c r="BC134" s="34">
        <v>1131</v>
      </c>
      <c r="BD134" s="34">
        <v>1470</v>
      </c>
      <c r="BE134" s="34">
        <v>16</v>
      </c>
      <c r="BF134" s="34">
        <v>5</v>
      </c>
      <c r="BG134" s="34">
        <v>55</v>
      </c>
      <c r="BH134" s="34">
        <v>51</v>
      </c>
      <c r="BI134" s="34">
        <v>2756</v>
      </c>
      <c r="BJ134" s="34">
        <v>13</v>
      </c>
      <c r="BK134" s="34">
        <v>71</v>
      </c>
      <c r="BL134" s="34" t="s">
        <v>97</v>
      </c>
      <c r="BM134" s="34">
        <v>25</v>
      </c>
      <c r="BN134" s="34">
        <v>2866</v>
      </c>
      <c r="BO134" s="34">
        <v>1939</v>
      </c>
      <c r="BP134" s="34">
        <v>687</v>
      </c>
      <c r="BQ134" s="34">
        <v>2565</v>
      </c>
      <c r="BR134" s="34">
        <v>300</v>
      </c>
      <c r="BS134" s="34">
        <v>2891</v>
      </c>
      <c r="BT134" s="34">
        <v>2663</v>
      </c>
      <c r="BU134" s="34">
        <v>228</v>
      </c>
      <c r="BV134" s="34">
        <v>2303</v>
      </c>
      <c r="BW134" s="34">
        <v>584</v>
      </c>
      <c r="BX134" s="34">
        <v>2761</v>
      </c>
      <c r="BY134" s="34">
        <v>130</v>
      </c>
      <c r="BZ134" s="34">
        <v>2696</v>
      </c>
      <c r="CA134" s="34">
        <v>195</v>
      </c>
      <c r="CB134" s="34" t="s">
        <v>97</v>
      </c>
      <c r="CC134" s="34">
        <v>405</v>
      </c>
      <c r="CD134" s="34">
        <v>498</v>
      </c>
      <c r="CE134" s="34">
        <v>65</v>
      </c>
      <c r="CF134" s="34">
        <v>52</v>
      </c>
      <c r="CG134" s="34">
        <v>27</v>
      </c>
      <c r="CH134" s="34">
        <v>54</v>
      </c>
      <c r="CI134" s="34">
        <v>123</v>
      </c>
    </row>
    <row r="135" spans="2:87" ht="15">
      <c r="B135" s="33" t="s">
        <v>149</v>
      </c>
      <c r="C135" s="33">
        <v>865</v>
      </c>
      <c r="D135" s="33">
        <v>13</v>
      </c>
      <c r="E135" s="33">
        <v>1672</v>
      </c>
      <c r="F135" s="33">
        <v>13</v>
      </c>
      <c r="G135" s="33">
        <v>17</v>
      </c>
      <c r="H135" s="33">
        <v>1</v>
      </c>
      <c r="I135" s="33">
        <v>3</v>
      </c>
      <c r="J135" s="33">
        <v>1</v>
      </c>
      <c r="K135" s="33">
        <v>21</v>
      </c>
      <c r="L135" s="33">
        <v>3</v>
      </c>
      <c r="M135" s="33">
        <v>27</v>
      </c>
      <c r="N135" s="33">
        <v>1447</v>
      </c>
      <c r="O135" s="33">
        <v>1189</v>
      </c>
      <c r="P135" s="33">
        <v>1015</v>
      </c>
      <c r="Q135" s="33">
        <v>1621</v>
      </c>
      <c r="R135" s="33">
        <v>2476</v>
      </c>
      <c r="S135" s="33">
        <v>160</v>
      </c>
      <c r="T135" s="33">
        <v>1162</v>
      </c>
      <c r="U135" s="33">
        <v>1474</v>
      </c>
      <c r="V135" s="33">
        <v>2282</v>
      </c>
      <c r="W135" s="33">
        <v>354</v>
      </c>
      <c r="X135" s="33">
        <v>289</v>
      </c>
      <c r="Y135" s="33">
        <v>76</v>
      </c>
      <c r="Z135" s="33">
        <v>1265</v>
      </c>
      <c r="AA135" s="33">
        <v>161</v>
      </c>
      <c r="AB135" s="33">
        <v>716</v>
      </c>
      <c r="AC135" s="33">
        <v>124</v>
      </c>
      <c r="AD135" s="33">
        <v>18</v>
      </c>
      <c r="AE135" s="33">
        <v>314</v>
      </c>
      <c r="AF135" s="33">
        <v>739</v>
      </c>
      <c r="AG135" s="33">
        <v>1565</v>
      </c>
      <c r="AH135" s="33">
        <v>221</v>
      </c>
      <c r="AI135" s="33">
        <v>652</v>
      </c>
      <c r="AJ135" s="33">
        <v>1759</v>
      </c>
      <c r="AK135" s="34">
        <v>2124</v>
      </c>
      <c r="AL135" s="34">
        <v>512</v>
      </c>
      <c r="AM135" s="34">
        <v>457</v>
      </c>
      <c r="AN135" s="34">
        <v>486</v>
      </c>
      <c r="AO135" s="34">
        <v>470</v>
      </c>
      <c r="AP135" s="34">
        <v>379</v>
      </c>
      <c r="AQ135" s="34">
        <v>844</v>
      </c>
      <c r="AR135" s="34" t="s">
        <v>97</v>
      </c>
      <c r="AS135" s="34">
        <v>2636</v>
      </c>
      <c r="AT135" s="34" t="s">
        <v>97</v>
      </c>
      <c r="AU135" s="34" t="s">
        <v>97</v>
      </c>
      <c r="AV135" s="34" t="s">
        <v>97</v>
      </c>
      <c r="AW135" s="34" t="s">
        <v>97</v>
      </c>
      <c r="AX135" s="34" t="s">
        <v>97</v>
      </c>
      <c r="AY135" s="34" t="s">
        <v>97</v>
      </c>
      <c r="AZ135" s="34" t="s">
        <v>97</v>
      </c>
      <c r="BA135" s="34" t="s">
        <v>97</v>
      </c>
      <c r="BB135" s="34">
        <v>141</v>
      </c>
      <c r="BC135" s="34">
        <v>1137</v>
      </c>
      <c r="BD135" s="34">
        <v>1129</v>
      </c>
      <c r="BE135" s="34">
        <v>42</v>
      </c>
      <c r="BF135" s="34">
        <v>12</v>
      </c>
      <c r="BG135" s="34">
        <v>119</v>
      </c>
      <c r="BH135" s="34">
        <v>4</v>
      </c>
      <c r="BI135" s="34">
        <v>2598</v>
      </c>
      <c r="BJ135" s="34">
        <v>8</v>
      </c>
      <c r="BK135" s="34">
        <v>26</v>
      </c>
      <c r="BL135" s="34" t="s">
        <v>97</v>
      </c>
      <c r="BM135" s="34">
        <v>20</v>
      </c>
      <c r="BN135" s="34">
        <v>2616</v>
      </c>
      <c r="BO135" s="34">
        <v>1642</v>
      </c>
      <c r="BP135" s="34">
        <v>751</v>
      </c>
      <c r="BQ135" s="34">
        <v>2356</v>
      </c>
      <c r="BR135" s="34">
        <v>252</v>
      </c>
      <c r="BS135" s="34">
        <v>2636</v>
      </c>
      <c r="BT135" s="34">
        <v>2485</v>
      </c>
      <c r="BU135" s="34">
        <v>151</v>
      </c>
      <c r="BV135" s="34">
        <v>2139</v>
      </c>
      <c r="BW135" s="34">
        <v>494</v>
      </c>
      <c r="BX135" s="34">
        <v>2535</v>
      </c>
      <c r="BY135" s="34">
        <v>99</v>
      </c>
      <c r="BZ135" s="34">
        <v>2508</v>
      </c>
      <c r="CA135" s="34">
        <v>128</v>
      </c>
      <c r="CB135" s="34" t="s">
        <v>97</v>
      </c>
      <c r="CC135" s="34">
        <v>439</v>
      </c>
      <c r="CD135" s="34">
        <v>426</v>
      </c>
      <c r="CE135" s="34">
        <v>69</v>
      </c>
      <c r="CF135" s="34">
        <v>54</v>
      </c>
      <c r="CG135" s="34">
        <v>14</v>
      </c>
      <c r="CH135" s="34">
        <v>57</v>
      </c>
      <c r="CI135" s="34">
        <v>117</v>
      </c>
    </row>
    <row r="136" spans="2:87" ht="15">
      <c r="B136" s="33" t="s">
        <v>150</v>
      </c>
      <c r="C136" s="33">
        <v>176</v>
      </c>
      <c r="D136" s="33" t="s">
        <v>97</v>
      </c>
      <c r="E136" s="33">
        <v>321</v>
      </c>
      <c r="F136" s="33">
        <v>989</v>
      </c>
      <c r="G136" s="33">
        <v>426</v>
      </c>
      <c r="H136" s="33">
        <v>1</v>
      </c>
      <c r="I136" s="33">
        <v>65</v>
      </c>
      <c r="J136" s="33">
        <v>3</v>
      </c>
      <c r="K136" s="33" t="s">
        <v>97</v>
      </c>
      <c r="L136" s="33" t="s">
        <v>97</v>
      </c>
      <c r="M136" s="33" t="s">
        <v>97</v>
      </c>
      <c r="N136" s="33">
        <v>831</v>
      </c>
      <c r="O136" s="33">
        <v>1150</v>
      </c>
      <c r="P136" s="33">
        <v>400</v>
      </c>
      <c r="Q136" s="33">
        <v>1581</v>
      </c>
      <c r="R136" s="33">
        <v>1842</v>
      </c>
      <c r="S136" s="33">
        <v>139</v>
      </c>
      <c r="T136" s="33">
        <v>668</v>
      </c>
      <c r="U136" s="33">
        <v>1313</v>
      </c>
      <c r="V136" s="33">
        <v>1265</v>
      </c>
      <c r="W136" s="33">
        <v>716</v>
      </c>
      <c r="X136" s="33">
        <v>199</v>
      </c>
      <c r="Y136" s="33">
        <v>67</v>
      </c>
      <c r="Z136" s="33">
        <v>907</v>
      </c>
      <c r="AA136" s="33">
        <v>160</v>
      </c>
      <c r="AB136" s="33">
        <v>407</v>
      </c>
      <c r="AC136" s="33">
        <v>174</v>
      </c>
      <c r="AD136" s="33">
        <v>14</v>
      </c>
      <c r="AE136" s="33">
        <v>238</v>
      </c>
      <c r="AF136" s="33">
        <v>528</v>
      </c>
      <c r="AG136" s="33">
        <v>1201</v>
      </c>
      <c r="AH136" s="33">
        <v>176</v>
      </c>
      <c r="AI136" s="33">
        <v>551</v>
      </c>
      <c r="AJ136" s="33">
        <v>1228</v>
      </c>
      <c r="AK136" s="34">
        <v>1608</v>
      </c>
      <c r="AL136" s="34">
        <v>373</v>
      </c>
      <c r="AM136" s="34">
        <v>366</v>
      </c>
      <c r="AN136" s="34">
        <v>559</v>
      </c>
      <c r="AO136" s="34">
        <v>494</v>
      </c>
      <c r="AP136" s="34">
        <v>321</v>
      </c>
      <c r="AQ136" s="34">
        <v>241</v>
      </c>
      <c r="AR136" s="34" t="s">
        <v>97</v>
      </c>
      <c r="AS136" s="34" t="s">
        <v>97</v>
      </c>
      <c r="AT136" s="34">
        <v>1981</v>
      </c>
      <c r="AU136" s="34" t="s">
        <v>97</v>
      </c>
      <c r="AV136" s="34" t="s">
        <v>97</v>
      </c>
      <c r="AW136" s="34" t="s">
        <v>97</v>
      </c>
      <c r="AX136" s="34" t="s">
        <v>97</v>
      </c>
      <c r="AY136" s="34" t="s">
        <v>97</v>
      </c>
      <c r="AZ136" s="34" t="s">
        <v>97</v>
      </c>
      <c r="BA136" s="34" t="s">
        <v>97</v>
      </c>
      <c r="BB136" s="34">
        <v>64</v>
      </c>
      <c r="BC136" s="34">
        <v>3</v>
      </c>
      <c r="BD136" s="34">
        <v>1576</v>
      </c>
      <c r="BE136" s="34">
        <v>116</v>
      </c>
      <c r="BF136" s="34" t="s">
        <v>97</v>
      </c>
      <c r="BG136" s="34">
        <v>167</v>
      </c>
      <c r="BH136" s="34">
        <v>17</v>
      </c>
      <c r="BI136" s="34">
        <v>1896</v>
      </c>
      <c r="BJ136" s="34">
        <v>17</v>
      </c>
      <c r="BK136" s="34">
        <v>46</v>
      </c>
      <c r="BL136" s="34">
        <v>5</v>
      </c>
      <c r="BM136" s="34">
        <v>10</v>
      </c>
      <c r="BN136" s="34">
        <v>1971</v>
      </c>
      <c r="BO136" s="34">
        <v>1354</v>
      </c>
      <c r="BP136" s="34">
        <v>466</v>
      </c>
      <c r="BQ136" s="34">
        <v>1651</v>
      </c>
      <c r="BR136" s="34">
        <v>295</v>
      </c>
      <c r="BS136" s="34">
        <v>1981</v>
      </c>
      <c r="BT136" s="34">
        <v>1847</v>
      </c>
      <c r="BU136" s="34">
        <v>134</v>
      </c>
      <c r="BV136" s="34">
        <v>1624</v>
      </c>
      <c r="BW136" s="34">
        <v>348</v>
      </c>
      <c r="BX136" s="34">
        <v>1870</v>
      </c>
      <c r="BY136" s="34">
        <v>109</v>
      </c>
      <c r="BZ136" s="34">
        <v>1813</v>
      </c>
      <c r="CA136" s="34">
        <v>168</v>
      </c>
      <c r="CB136" s="34" t="s">
        <v>97</v>
      </c>
      <c r="CC136" s="34">
        <v>462</v>
      </c>
      <c r="CD136" s="34">
        <v>349</v>
      </c>
      <c r="CE136" s="34">
        <v>53</v>
      </c>
      <c r="CF136" s="34">
        <v>47</v>
      </c>
      <c r="CG136" s="34">
        <v>18</v>
      </c>
      <c r="CH136" s="34">
        <v>43</v>
      </c>
      <c r="CI136" s="34">
        <v>113</v>
      </c>
    </row>
    <row r="137" spans="2:87" ht="15">
      <c r="B137" s="33" t="s">
        <v>151</v>
      </c>
      <c r="C137" s="33">
        <v>156</v>
      </c>
      <c r="D137" s="33">
        <v>4</v>
      </c>
      <c r="E137" s="33">
        <v>7</v>
      </c>
      <c r="F137" s="33">
        <v>1254</v>
      </c>
      <c r="G137" s="33">
        <v>62</v>
      </c>
      <c r="H137" s="33">
        <v>3</v>
      </c>
      <c r="I137" s="33">
        <v>7</v>
      </c>
      <c r="J137" s="33">
        <v>19</v>
      </c>
      <c r="K137" s="33" t="s">
        <v>97</v>
      </c>
      <c r="L137" s="33" t="s">
        <v>97</v>
      </c>
      <c r="M137" s="33" t="s">
        <v>97</v>
      </c>
      <c r="N137" s="33">
        <v>466</v>
      </c>
      <c r="O137" s="33">
        <v>1046</v>
      </c>
      <c r="P137" s="33">
        <v>273</v>
      </c>
      <c r="Q137" s="33">
        <v>1239</v>
      </c>
      <c r="R137" s="33">
        <v>1341</v>
      </c>
      <c r="S137" s="33">
        <v>171</v>
      </c>
      <c r="T137" s="33">
        <v>327</v>
      </c>
      <c r="U137" s="33">
        <v>1185</v>
      </c>
      <c r="V137" s="33">
        <v>1007</v>
      </c>
      <c r="W137" s="33">
        <v>505</v>
      </c>
      <c r="X137" s="33">
        <v>148</v>
      </c>
      <c r="Y137" s="33">
        <v>28</v>
      </c>
      <c r="Z137" s="33">
        <v>543</v>
      </c>
      <c r="AA137" s="33">
        <v>192</v>
      </c>
      <c r="AB137" s="33">
        <v>292</v>
      </c>
      <c r="AC137" s="33">
        <v>176</v>
      </c>
      <c r="AD137" s="33">
        <v>10</v>
      </c>
      <c r="AE137" s="33">
        <v>142</v>
      </c>
      <c r="AF137" s="33">
        <v>359</v>
      </c>
      <c r="AG137" s="33">
        <v>1001</v>
      </c>
      <c r="AH137" s="33">
        <v>173</v>
      </c>
      <c r="AI137" s="33">
        <v>595</v>
      </c>
      <c r="AJ137" s="33">
        <v>738</v>
      </c>
      <c r="AK137" s="34">
        <v>1339</v>
      </c>
      <c r="AL137" s="34">
        <v>173</v>
      </c>
      <c r="AM137" s="34">
        <v>319</v>
      </c>
      <c r="AN137" s="34">
        <v>519</v>
      </c>
      <c r="AO137" s="34">
        <v>321</v>
      </c>
      <c r="AP137" s="34">
        <v>170</v>
      </c>
      <c r="AQ137" s="34">
        <v>183</v>
      </c>
      <c r="AR137" s="34" t="s">
        <v>97</v>
      </c>
      <c r="AS137" s="34" t="s">
        <v>97</v>
      </c>
      <c r="AT137" s="34" t="s">
        <v>97</v>
      </c>
      <c r="AU137" s="34">
        <v>1512</v>
      </c>
      <c r="AV137" s="34" t="s">
        <v>97</v>
      </c>
      <c r="AW137" s="34" t="s">
        <v>97</v>
      </c>
      <c r="AX137" s="34" t="s">
        <v>97</v>
      </c>
      <c r="AY137" s="34" t="s">
        <v>97</v>
      </c>
      <c r="AZ137" s="34" t="s">
        <v>97</v>
      </c>
      <c r="BA137" s="34" t="s">
        <v>97</v>
      </c>
      <c r="BB137" s="34">
        <v>27</v>
      </c>
      <c r="BC137" s="34">
        <v>3</v>
      </c>
      <c r="BD137" s="34">
        <v>1348</v>
      </c>
      <c r="BE137" s="34">
        <v>23</v>
      </c>
      <c r="BF137" s="34" t="s">
        <v>97</v>
      </c>
      <c r="BG137" s="34">
        <v>55</v>
      </c>
      <c r="BH137" s="34">
        <v>4</v>
      </c>
      <c r="BI137" s="34">
        <v>1489</v>
      </c>
      <c r="BJ137" s="34">
        <v>11</v>
      </c>
      <c r="BK137" s="34">
        <v>8</v>
      </c>
      <c r="BL137" s="34" t="s">
        <v>97</v>
      </c>
      <c r="BM137" s="34">
        <v>8</v>
      </c>
      <c r="BN137" s="34">
        <v>1504</v>
      </c>
      <c r="BO137" s="34">
        <v>769</v>
      </c>
      <c r="BP137" s="34">
        <v>604</v>
      </c>
      <c r="BQ137" s="34">
        <v>1226</v>
      </c>
      <c r="BR137" s="34">
        <v>274</v>
      </c>
      <c r="BS137" s="34">
        <v>1512</v>
      </c>
      <c r="BT137" s="34">
        <v>1454</v>
      </c>
      <c r="BU137" s="34">
        <v>58</v>
      </c>
      <c r="BV137" s="34">
        <v>1163</v>
      </c>
      <c r="BW137" s="34">
        <v>347</v>
      </c>
      <c r="BX137" s="34">
        <v>1480</v>
      </c>
      <c r="BY137" s="34">
        <v>32</v>
      </c>
      <c r="BZ137" s="34">
        <v>1402</v>
      </c>
      <c r="CA137" s="34">
        <v>110</v>
      </c>
      <c r="CB137" s="34" t="s">
        <v>97</v>
      </c>
      <c r="CC137" s="34">
        <v>308</v>
      </c>
      <c r="CD137" s="34">
        <v>287</v>
      </c>
      <c r="CE137" s="34">
        <v>31</v>
      </c>
      <c r="CF137" s="34">
        <v>19</v>
      </c>
      <c r="CG137" s="34">
        <v>9</v>
      </c>
      <c r="CH137" s="34">
        <v>37</v>
      </c>
      <c r="CI137" s="34">
        <v>75</v>
      </c>
    </row>
    <row r="138" spans="2:87" ht="15">
      <c r="B138" s="33" t="s">
        <v>152</v>
      </c>
      <c r="C138" s="33">
        <v>62</v>
      </c>
      <c r="D138" s="33" t="s">
        <v>97</v>
      </c>
      <c r="E138" s="33">
        <v>13</v>
      </c>
      <c r="F138" s="33">
        <v>113</v>
      </c>
      <c r="G138" s="33">
        <v>963</v>
      </c>
      <c r="H138" s="33">
        <v>30</v>
      </c>
      <c r="I138" s="33">
        <v>11</v>
      </c>
      <c r="J138" s="33">
        <v>3</v>
      </c>
      <c r="K138" s="33">
        <v>5</v>
      </c>
      <c r="L138" s="33" t="s">
        <v>97</v>
      </c>
      <c r="M138" s="33" t="s">
        <v>97</v>
      </c>
      <c r="N138" s="33">
        <v>402</v>
      </c>
      <c r="O138" s="33">
        <v>798</v>
      </c>
      <c r="P138" s="33">
        <v>136</v>
      </c>
      <c r="Q138" s="33">
        <v>1064</v>
      </c>
      <c r="R138" s="33">
        <v>1095</v>
      </c>
      <c r="S138" s="33">
        <v>105</v>
      </c>
      <c r="T138" s="33">
        <v>485</v>
      </c>
      <c r="U138" s="33">
        <v>715</v>
      </c>
      <c r="V138" s="33">
        <v>957</v>
      </c>
      <c r="W138" s="33">
        <v>243</v>
      </c>
      <c r="X138" s="33">
        <v>136</v>
      </c>
      <c r="Y138" s="33">
        <v>38</v>
      </c>
      <c r="Z138" s="33">
        <v>504</v>
      </c>
      <c r="AA138" s="33">
        <v>135</v>
      </c>
      <c r="AB138" s="33">
        <v>274</v>
      </c>
      <c r="AC138" s="33">
        <v>98</v>
      </c>
      <c r="AD138" s="33">
        <v>10</v>
      </c>
      <c r="AE138" s="33">
        <v>208</v>
      </c>
      <c r="AF138" s="33">
        <v>318</v>
      </c>
      <c r="AG138" s="33">
        <v>664</v>
      </c>
      <c r="AH138" s="33">
        <v>177</v>
      </c>
      <c r="AI138" s="33">
        <v>542</v>
      </c>
      <c r="AJ138" s="33">
        <v>477</v>
      </c>
      <c r="AK138" s="34">
        <v>997</v>
      </c>
      <c r="AL138" s="34">
        <v>203</v>
      </c>
      <c r="AM138" s="34">
        <v>261</v>
      </c>
      <c r="AN138" s="34">
        <v>355</v>
      </c>
      <c r="AO138" s="34">
        <v>279</v>
      </c>
      <c r="AP138" s="34">
        <v>172</v>
      </c>
      <c r="AQ138" s="34">
        <v>133</v>
      </c>
      <c r="AR138" s="34" t="s">
        <v>97</v>
      </c>
      <c r="AS138" s="34" t="s">
        <v>97</v>
      </c>
      <c r="AT138" s="34" t="s">
        <v>97</v>
      </c>
      <c r="AU138" s="34" t="s">
        <v>97</v>
      </c>
      <c r="AV138" s="34">
        <v>1200</v>
      </c>
      <c r="AW138" s="34" t="s">
        <v>97</v>
      </c>
      <c r="AX138" s="34" t="s">
        <v>97</v>
      </c>
      <c r="AY138" s="34" t="s">
        <v>97</v>
      </c>
      <c r="AZ138" s="34" t="s">
        <v>97</v>
      </c>
      <c r="BA138" s="34" t="s">
        <v>97</v>
      </c>
      <c r="BB138" s="34">
        <v>59</v>
      </c>
      <c r="BC138" s="34">
        <v>3</v>
      </c>
      <c r="BD138" s="34">
        <v>561</v>
      </c>
      <c r="BE138" s="34">
        <v>423</v>
      </c>
      <c r="BF138" s="34">
        <v>5</v>
      </c>
      <c r="BG138" s="34">
        <v>90</v>
      </c>
      <c r="BH138" s="34" t="s">
        <v>97</v>
      </c>
      <c r="BI138" s="34">
        <v>1199</v>
      </c>
      <c r="BJ138" s="34">
        <v>1</v>
      </c>
      <c r="BK138" s="34" t="s">
        <v>97</v>
      </c>
      <c r="BL138" s="34" t="s">
        <v>97</v>
      </c>
      <c r="BM138" s="34">
        <v>16</v>
      </c>
      <c r="BN138" s="34">
        <v>1184</v>
      </c>
      <c r="BO138" s="34">
        <v>690</v>
      </c>
      <c r="BP138" s="34">
        <v>380</v>
      </c>
      <c r="BQ138" s="34">
        <v>1006</v>
      </c>
      <c r="BR138" s="34">
        <v>173</v>
      </c>
      <c r="BS138" s="34">
        <v>1200</v>
      </c>
      <c r="BT138" s="34">
        <v>1086</v>
      </c>
      <c r="BU138" s="34">
        <v>114</v>
      </c>
      <c r="BV138" s="34">
        <v>948</v>
      </c>
      <c r="BW138" s="34">
        <v>252</v>
      </c>
      <c r="BX138" s="34">
        <v>1129</v>
      </c>
      <c r="BY138" s="34">
        <v>70</v>
      </c>
      <c r="BZ138" s="34">
        <v>1141</v>
      </c>
      <c r="CA138" s="34">
        <v>59</v>
      </c>
      <c r="CB138" s="34" t="s">
        <v>97</v>
      </c>
      <c r="CC138" s="34">
        <v>232</v>
      </c>
      <c r="CD138" s="34">
        <v>205</v>
      </c>
      <c r="CE138" s="34">
        <v>26</v>
      </c>
      <c r="CF138" s="34">
        <v>16</v>
      </c>
      <c r="CG138" s="34">
        <v>6</v>
      </c>
      <c r="CH138" s="34">
        <v>22</v>
      </c>
      <c r="CI138" s="34">
        <v>48</v>
      </c>
    </row>
    <row r="139" spans="2:87" ht="15">
      <c r="B139" s="33" t="s">
        <v>153</v>
      </c>
      <c r="C139" s="33">
        <v>63</v>
      </c>
      <c r="D139" s="33">
        <v>7</v>
      </c>
      <c r="E139" s="33" t="s">
        <v>97</v>
      </c>
      <c r="F139" s="33">
        <v>5</v>
      </c>
      <c r="G139" s="33">
        <v>198</v>
      </c>
      <c r="H139" s="33">
        <v>1954</v>
      </c>
      <c r="I139" s="33">
        <v>1962</v>
      </c>
      <c r="J139" s="33">
        <v>2060</v>
      </c>
      <c r="K139" s="33">
        <v>25</v>
      </c>
      <c r="L139" s="33">
        <v>1</v>
      </c>
      <c r="M139" s="33">
        <v>8</v>
      </c>
      <c r="N139" s="33">
        <v>2306</v>
      </c>
      <c r="O139" s="33">
        <v>3977</v>
      </c>
      <c r="P139" s="33">
        <v>1039</v>
      </c>
      <c r="Q139" s="33">
        <v>5244</v>
      </c>
      <c r="R139" s="33">
        <v>5838</v>
      </c>
      <c r="S139" s="33">
        <v>445</v>
      </c>
      <c r="T139" s="33">
        <v>3006</v>
      </c>
      <c r="U139" s="33">
        <v>3277</v>
      </c>
      <c r="V139" s="33">
        <v>5268</v>
      </c>
      <c r="W139" s="33">
        <v>1015</v>
      </c>
      <c r="X139" s="33">
        <v>650</v>
      </c>
      <c r="Y139" s="33">
        <v>220</v>
      </c>
      <c r="Z139" s="33">
        <v>2667</v>
      </c>
      <c r="AA139" s="33">
        <v>639</v>
      </c>
      <c r="AB139" s="33">
        <v>1340</v>
      </c>
      <c r="AC139" s="33">
        <v>708</v>
      </c>
      <c r="AD139" s="33">
        <v>44</v>
      </c>
      <c r="AE139" s="33">
        <v>780</v>
      </c>
      <c r="AF139" s="33">
        <v>1727</v>
      </c>
      <c r="AG139" s="33">
        <v>3732</v>
      </c>
      <c r="AH139" s="33">
        <v>1337</v>
      </c>
      <c r="AI139" s="33">
        <v>2017</v>
      </c>
      <c r="AJ139" s="33">
        <v>2873</v>
      </c>
      <c r="AK139" s="34">
        <v>5315</v>
      </c>
      <c r="AL139" s="34">
        <v>968</v>
      </c>
      <c r="AM139" s="34">
        <v>1186</v>
      </c>
      <c r="AN139" s="34">
        <v>1201</v>
      </c>
      <c r="AO139" s="34">
        <v>1361</v>
      </c>
      <c r="AP139" s="34">
        <v>1783</v>
      </c>
      <c r="AQ139" s="34">
        <v>752</v>
      </c>
      <c r="AR139" s="34" t="s">
        <v>97</v>
      </c>
      <c r="AS139" s="34" t="s">
        <v>97</v>
      </c>
      <c r="AT139" s="34" t="s">
        <v>97</v>
      </c>
      <c r="AU139" s="34" t="s">
        <v>97</v>
      </c>
      <c r="AV139" s="34" t="s">
        <v>97</v>
      </c>
      <c r="AW139" s="34">
        <v>6283</v>
      </c>
      <c r="AX139" s="34" t="s">
        <v>97</v>
      </c>
      <c r="AY139" s="34" t="s">
        <v>97</v>
      </c>
      <c r="AZ139" s="34" t="s">
        <v>97</v>
      </c>
      <c r="BA139" s="34" t="s">
        <v>97</v>
      </c>
      <c r="BB139" s="34">
        <v>181</v>
      </c>
      <c r="BC139" s="34">
        <v>18</v>
      </c>
      <c r="BD139" s="34">
        <v>147</v>
      </c>
      <c r="BE139" s="34">
        <v>5177</v>
      </c>
      <c r="BF139" s="34">
        <v>6</v>
      </c>
      <c r="BG139" s="34">
        <v>595</v>
      </c>
      <c r="BH139" s="34">
        <v>25</v>
      </c>
      <c r="BI139" s="34">
        <v>5739</v>
      </c>
      <c r="BJ139" s="34">
        <v>430</v>
      </c>
      <c r="BK139" s="34">
        <v>67</v>
      </c>
      <c r="BL139" s="34">
        <v>19</v>
      </c>
      <c r="BM139" s="34">
        <v>45</v>
      </c>
      <c r="BN139" s="34">
        <v>6238</v>
      </c>
      <c r="BO139" s="34">
        <v>3661</v>
      </c>
      <c r="BP139" s="34">
        <v>2030</v>
      </c>
      <c r="BQ139" s="34">
        <v>4928</v>
      </c>
      <c r="BR139" s="34">
        <v>1245</v>
      </c>
      <c r="BS139" s="34">
        <v>6283</v>
      </c>
      <c r="BT139" s="34">
        <v>5783</v>
      </c>
      <c r="BU139" s="34">
        <v>500</v>
      </c>
      <c r="BV139" s="34">
        <v>4910</v>
      </c>
      <c r="BW139" s="34">
        <v>1361</v>
      </c>
      <c r="BX139" s="34">
        <v>5802</v>
      </c>
      <c r="BY139" s="34">
        <v>466</v>
      </c>
      <c r="BZ139" s="34">
        <v>6002</v>
      </c>
      <c r="CA139" s="34">
        <v>281</v>
      </c>
      <c r="CB139" s="34" t="s">
        <v>97</v>
      </c>
      <c r="CC139" s="34">
        <v>1472</v>
      </c>
      <c r="CD139" s="34">
        <v>1099</v>
      </c>
      <c r="CE139" s="34">
        <v>191</v>
      </c>
      <c r="CF139" s="34">
        <v>130</v>
      </c>
      <c r="CG139" s="34">
        <v>41</v>
      </c>
      <c r="CH139" s="34">
        <v>184</v>
      </c>
      <c r="CI139" s="34">
        <v>352</v>
      </c>
    </row>
    <row r="140" spans="2:87" ht="15">
      <c r="B140" s="33" t="s">
        <v>154</v>
      </c>
      <c r="C140" s="33">
        <v>415</v>
      </c>
      <c r="D140" s="33">
        <v>4</v>
      </c>
      <c r="E140" s="33">
        <v>28</v>
      </c>
      <c r="F140" s="33">
        <v>8</v>
      </c>
      <c r="G140" s="33">
        <v>52</v>
      </c>
      <c r="H140" s="33">
        <v>22</v>
      </c>
      <c r="I140" s="33">
        <v>50</v>
      </c>
      <c r="J140" s="33">
        <v>4</v>
      </c>
      <c r="K140" s="33">
        <v>2012</v>
      </c>
      <c r="L140" s="33">
        <v>2415</v>
      </c>
      <c r="M140" s="33">
        <v>1879</v>
      </c>
      <c r="N140" s="33">
        <v>3106</v>
      </c>
      <c r="O140" s="33">
        <v>3783</v>
      </c>
      <c r="P140" s="33">
        <v>1552</v>
      </c>
      <c r="Q140" s="33">
        <v>5337</v>
      </c>
      <c r="R140" s="33">
        <v>5703</v>
      </c>
      <c r="S140" s="33">
        <v>1186</v>
      </c>
      <c r="T140" s="33">
        <v>2782</v>
      </c>
      <c r="U140" s="33">
        <v>4107</v>
      </c>
      <c r="V140" s="33">
        <v>5455</v>
      </c>
      <c r="W140" s="33">
        <v>1434</v>
      </c>
      <c r="X140" s="33">
        <v>709</v>
      </c>
      <c r="Y140" s="33">
        <v>219</v>
      </c>
      <c r="Z140" s="33">
        <v>2955</v>
      </c>
      <c r="AA140" s="33">
        <v>582</v>
      </c>
      <c r="AB140" s="33">
        <v>1446</v>
      </c>
      <c r="AC140" s="33">
        <v>822</v>
      </c>
      <c r="AD140" s="33">
        <v>61</v>
      </c>
      <c r="AE140" s="33">
        <v>860</v>
      </c>
      <c r="AF140" s="33">
        <v>1809</v>
      </c>
      <c r="AG140" s="33">
        <v>4159</v>
      </c>
      <c r="AH140" s="33">
        <v>656</v>
      </c>
      <c r="AI140" s="33">
        <v>2033</v>
      </c>
      <c r="AJ140" s="33">
        <v>4133</v>
      </c>
      <c r="AK140" s="34">
        <v>5610</v>
      </c>
      <c r="AL140" s="34">
        <v>1279</v>
      </c>
      <c r="AM140" s="34">
        <v>1775</v>
      </c>
      <c r="AN140" s="34">
        <v>1005</v>
      </c>
      <c r="AO140" s="34">
        <v>1225</v>
      </c>
      <c r="AP140" s="34">
        <v>1501</v>
      </c>
      <c r="AQ140" s="34">
        <v>1383</v>
      </c>
      <c r="AR140" s="34" t="s">
        <v>97</v>
      </c>
      <c r="AS140" s="34" t="s">
        <v>97</v>
      </c>
      <c r="AT140" s="34" t="s">
        <v>97</v>
      </c>
      <c r="AU140" s="34" t="s">
        <v>97</v>
      </c>
      <c r="AV140" s="34" t="s">
        <v>97</v>
      </c>
      <c r="AW140" s="34" t="s">
        <v>97</v>
      </c>
      <c r="AX140" s="34">
        <v>6889</v>
      </c>
      <c r="AY140" s="34" t="s">
        <v>97</v>
      </c>
      <c r="AZ140" s="34" t="s">
        <v>97</v>
      </c>
      <c r="BA140" s="34" t="s">
        <v>97</v>
      </c>
      <c r="BB140" s="34">
        <v>436</v>
      </c>
      <c r="BC140" s="34">
        <v>11</v>
      </c>
      <c r="BD140" s="34">
        <v>571</v>
      </c>
      <c r="BE140" s="34">
        <v>1704</v>
      </c>
      <c r="BF140" s="34">
        <v>3247</v>
      </c>
      <c r="BG140" s="34">
        <v>738</v>
      </c>
      <c r="BH140" s="34">
        <v>61</v>
      </c>
      <c r="BI140" s="34">
        <v>6515</v>
      </c>
      <c r="BJ140" s="34">
        <v>61</v>
      </c>
      <c r="BK140" s="34">
        <v>206</v>
      </c>
      <c r="BL140" s="34">
        <v>40</v>
      </c>
      <c r="BM140" s="34">
        <v>36</v>
      </c>
      <c r="BN140" s="34">
        <v>6853</v>
      </c>
      <c r="BO140" s="34">
        <v>4883</v>
      </c>
      <c r="BP140" s="34">
        <v>1338</v>
      </c>
      <c r="BQ140" s="34">
        <v>5742</v>
      </c>
      <c r="BR140" s="34">
        <v>1057</v>
      </c>
      <c r="BS140" s="34">
        <v>6889</v>
      </c>
      <c r="BT140" s="34">
        <v>6354</v>
      </c>
      <c r="BU140" s="34">
        <v>535</v>
      </c>
      <c r="BV140" s="34">
        <v>5790</v>
      </c>
      <c r="BW140" s="34">
        <v>1082</v>
      </c>
      <c r="BX140" s="34">
        <v>6437</v>
      </c>
      <c r="BY140" s="34">
        <v>443</v>
      </c>
      <c r="BZ140" s="34">
        <v>6621</v>
      </c>
      <c r="CA140" s="34">
        <v>268</v>
      </c>
      <c r="CB140" s="34" t="s">
        <v>97</v>
      </c>
      <c r="CC140" s="34">
        <v>1522</v>
      </c>
      <c r="CD140" s="34">
        <v>1232</v>
      </c>
      <c r="CE140" s="34">
        <v>212</v>
      </c>
      <c r="CF140" s="34">
        <v>139</v>
      </c>
      <c r="CG140" s="34">
        <v>37</v>
      </c>
      <c r="CH140" s="34">
        <v>222</v>
      </c>
      <c r="CI140" s="34">
        <v>388</v>
      </c>
    </row>
    <row r="141" spans="2:87" ht="15">
      <c r="B141" s="33" t="s">
        <v>155</v>
      </c>
      <c r="C141" s="33" t="s">
        <v>97</v>
      </c>
      <c r="D141" s="33">
        <v>4</v>
      </c>
      <c r="E141" s="33">
        <v>8</v>
      </c>
      <c r="F141" s="33" t="s">
        <v>97</v>
      </c>
      <c r="G141" s="33" t="s">
        <v>97</v>
      </c>
      <c r="H141" s="33" t="s">
        <v>97</v>
      </c>
      <c r="I141" s="33" t="s">
        <v>97</v>
      </c>
      <c r="J141" s="33" t="s">
        <v>97</v>
      </c>
      <c r="K141" s="33">
        <v>224</v>
      </c>
      <c r="L141" s="33">
        <v>12</v>
      </c>
      <c r="M141" s="33" t="s">
        <v>97</v>
      </c>
      <c r="N141" s="33">
        <v>67</v>
      </c>
      <c r="O141" s="33">
        <v>181</v>
      </c>
      <c r="P141" s="33">
        <v>19</v>
      </c>
      <c r="Q141" s="33">
        <v>229</v>
      </c>
      <c r="R141" s="33">
        <v>169</v>
      </c>
      <c r="S141" s="33">
        <v>79</v>
      </c>
      <c r="T141" s="33">
        <v>97</v>
      </c>
      <c r="U141" s="33">
        <v>151</v>
      </c>
      <c r="V141" s="33">
        <v>146</v>
      </c>
      <c r="W141" s="33">
        <v>102</v>
      </c>
      <c r="X141" s="33">
        <v>27</v>
      </c>
      <c r="Y141" s="33">
        <v>4</v>
      </c>
      <c r="Z141" s="33">
        <v>79</v>
      </c>
      <c r="AA141" s="33">
        <v>35</v>
      </c>
      <c r="AB141" s="33">
        <v>67</v>
      </c>
      <c r="AC141" s="33">
        <v>23</v>
      </c>
      <c r="AD141" s="33">
        <v>1</v>
      </c>
      <c r="AE141" s="33">
        <v>52</v>
      </c>
      <c r="AF141" s="33">
        <v>91</v>
      </c>
      <c r="AG141" s="33">
        <v>104</v>
      </c>
      <c r="AH141" s="33">
        <v>24</v>
      </c>
      <c r="AI141" s="33">
        <v>127</v>
      </c>
      <c r="AJ141" s="33">
        <v>94</v>
      </c>
      <c r="AK141" s="34">
        <v>218</v>
      </c>
      <c r="AL141" s="34">
        <v>30</v>
      </c>
      <c r="AM141" s="34">
        <v>129</v>
      </c>
      <c r="AN141" s="34">
        <v>37</v>
      </c>
      <c r="AO141" s="34">
        <v>45</v>
      </c>
      <c r="AP141" s="34">
        <v>23</v>
      </c>
      <c r="AQ141" s="34">
        <v>14</v>
      </c>
      <c r="AR141" s="34" t="s">
        <v>97</v>
      </c>
      <c r="AS141" s="34" t="s">
        <v>97</v>
      </c>
      <c r="AT141" s="34" t="s">
        <v>97</v>
      </c>
      <c r="AU141" s="34" t="s">
        <v>97</v>
      </c>
      <c r="AV141" s="34" t="s">
        <v>97</v>
      </c>
      <c r="AW141" s="34" t="s">
        <v>97</v>
      </c>
      <c r="AX141" s="34" t="s">
        <v>97</v>
      </c>
      <c r="AY141" s="34">
        <v>248</v>
      </c>
      <c r="AZ141" s="34" t="s">
        <v>97</v>
      </c>
      <c r="BA141" s="34" t="s">
        <v>97</v>
      </c>
      <c r="BB141" s="34" t="s">
        <v>97</v>
      </c>
      <c r="BC141" s="34">
        <v>8</v>
      </c>
      <c r="BD141" s="34">
        <v>4</v>
      </c>
      <c r="BE141" s="34">
        <v>140</v>
      </c>
      <c r="BF141" s="34">
        <v>12</v>
      </c>
      <c r="BG141" s="34">
        <v>63</v>
      </c>
      <c r="BH141" s="34" t="s">
        <v>97</v>
      </c>
      <c r="BI141" s="34">
        <v>241</v>
      </c>
      <c r="BJ141" s="34" t="s">
        <v>97</v>
      </c>
      <c r="BK141" s="34">
        <v>7</v>
      </c>
      <c r="BL141" s="34" t="s">
        <v>97</v>
      </c>
      <c r="BM141" s="34" t="s">
        <v>97</v>
      </c>
      <c r="BN141" s="34">
        <v>248</v>
      </c>
      <c r="BO141" s="34">
        <v>159</v>
      </c>
      <c r="BP141" s="34">
        <v>56</v>
      </c>
      <c r="BQ141" s="34">
        <v>207</v>
      </c>
      <c r="BR141" s="34">
        <v>37</v>
      </c>
      <c r="BS141" s="34">
        <v>248</v>
      </c>
      <c r="BT141" s="34">
        <v>232</v>
      </c>
      <c r="BU141" s="34">
        <v>16</v>
      </c>
      <c r="BV141" s="34">
        <v>191</v>
      </c>
      <c r="BW141" s="34">
        <v>57</v>
      </c>
      <c r="BX141" s="34">
        <v>240</v>
      </c>
      <c r="BY141" s="34">
        <v>8</v>
      </c>
      <c r="BZ141" s="34">
        <v>242</v>
      </c>
      <c r="CA141" s="34">
        <v>6</v>
      </c>
      <c r="CB141" s="34" t="s">
        <v>97</v>
      </c>
      <c r="CC141" s="34">
        <v>80</v>
      </c>
      <c r="CD141" s="34">
        <v>53</v>
      </c>
      <c r="CE141" s="34">
        <v>7</v>
      </c>
      <c r="CF141" s="34">
        <v>7</v>
      </c>
      <c r="CG141" s="34">
        <v>3</v>
      </c>
      <c r="CH141" s="34">
        <v>6</v>
      </c>
      <c r="CI141" s="34">
        <v>23</v>
      </c>
    </row>
    <row r="142" spans="2:87" ht="15">
      <c r="B142" s="33" t="s">
        <v>156</v>
      </c>
      <c r="C142" s="33" t="s">
        <v>97</v>
      </c>
      <c r="D142" s="33" t="s">
        <v>97</v>
      </c>
      <c r="E142" s="33" t="s">
        <v>97</v>
      </c>
      <c r="F142" s="33">
        <v>25</v>
      </c>
      <c r="G142" s="33">
        <v>3</v>
      </c>
      <c r="H142" s="33" t="s">
        <v>97</v>
      </c>
      <c r="I142" s="33" t="s">
        <v>97</v>
      </c>
      <c r="J142" s="33" t="s">
        <v>97</v>
      </c>
      <c r="K142" s="33" t="s">
        <v>97</v>
      </c>
      <c r="L142" s="33" t="s">
        <v>97</v>
      </c>
      <c r="M142" s="33" t="s">
        <v>97</v>
      </c>
      <c r="N142" s="33">
        <v>25</v>
      </c>
      <c r="O142" s="33">
        <v>3</v>
      </c>
      <c r="P142" s="33" t="s">
        <v>97</v>
      </c>
      <c r="Q142" s="33">
        <v>28</v>
      </c>
      <c r="R142" s="33">
        <v>27</v>
      </c>
      <c r="S142" s="33">
        <v>1</v>
      </c>
      <c r="T142" s="33">
        <v>10</v>
      </c>
      <c r="U142" s="33">
        <v>18</v>
      </c>
      <c r="V142" s="33">
        <v>10</v>
      </c>
      <c r="W142" s="33">
        <v>18</v>
      </c>
      <c r="X142" s="33">
        <v>3</v>
      </c>
      <c r="Y142" s="33">
        <v>1</v>
      </c>
      <c r="Z142" s="33">
        <v>6</v>
      </c>
      <c r="AA142" s="33">
        <v>12</v>
      </c>
      <c r="AB142" s="33">
        <v>3</v>
      </c>
      <c r="AC142" s="33">
        <v>1</v>
      </c>
      <c r="AD142" s="33" t="s">
        <v>97</v>
      </c>
      <c r="AE142" s="33">
        <v>8</v>
      </c>
      <c r="AF142" s="33">
        <v>6</v>
      </c>
      <c r="AG142" s="33">
        <v>14</v>
      </c>
      <c r="AH142" s="33">
        <v>20</v>
      </c>
      <c r="AI142" s="33">
        <v>8</v>
      </c>
      <c r="AJ142" s="33" t="s">
        <v>97</v>
      </c>
      <c r="AK142" s="34">
        <v>22</v>
      </c>
      <c r="AL142" s="34">
        <v>6</v>
      </c>
      <c r="AM142" s="34">
        <v>9</v>
      </c>
      <c r="AN142" s="34">
        <v>9</v>
      </c>
      <c r="AO142" s="34">
        <v>10</v>
      </c>
      <c r="AP142" s="34" t="s">
        <v>97</v>
      </c>
      <c r="AQ142" s="34" t="s">
        <v>97</v>
      </c>
      <c r="AR142" s="34" t="s">
        <v>97</v>
      </c>
      <c r="AS142" s="34" t="s">
        <v>97</v>
      </c>
      <c r="AT142" s="34" t="s">
        <v>97</v>
      </c>
      <c r="AU142" s="34" t="s">
        <v>97</v>
      </c>
      <c r="AV142" s="34" t="s">
        <v>97</v>
      </c>
      <c r="AW142" s="34" t="s">
        <v>97</v>
      </c>
      <c r="AX142" s="34" t="s">
        <v>97</v>
      </c>
      <c r="AY142" s="34" t="s">
        <v>97</v>
      </c>
      <c r="AZ142" s="34">
        <v>28</v>
      </c>
      <c r="BA142" s="34" t="s">
        <v>97</v>
      </c>
      <c r="BB142" s="34" t="s">
        <v>97</v>
      </c>
      <c r="BC142" s="34" t="s">
        <v>97</v>
      </c>
      <c r="BD142" s="34">
        <v>23</v>
      </c>
      <c r="BE142" s="34">
        <v>2</v>
      </c>
      <c r="BF142" s="34" t="s">
        <v>97</v>
      </c>
      <c r="BG142" s="34" t="s">
        <v>97</v>
      </c>
      <c r="BH142" s="34" t="s">
        <v>97</v>
      </c>
      <c r="BI142" s="34">
        <v>26</v>
      </c>
      <c r="BJ142" s="34" t="s">
        <v>97</v>
      </c>
      <c r="BK142" s="34">
        <v>2</v>
      </c>
      <c r="BL142" s="34" t="s">
        <v>97</v>
      </c>
      <c r="BM142" s="34" t="s">
        <v>97</v>
      </c>
      <c r="BN142" s="34">
        <v>28</v>
      </c>
      <c r="BO142" s="34">
        <v>25</v>
      </c>
      <c r="BP142" s="34">
        <v>3</v>
      </c>
      <c r="BQ142" s="34">
        <v>28</v>
      </c>
      <c r="BR142" s="34" t="s">
        <v>97</v>
      </c>
      <c r="BS142" s="34">
        <v>28</v>
      </c>
      <c r="BT142" s="34">
        <v>25</v>
      </c>
      <c r="BU142" s="34">
        <v>3</v>
      </c>
      <c r="BV142" s="34">
        <v>24</v>
      </c>
      <c r="BW142" s="34">
        <v>4</v>
      </c>
      <c r="BX142" s="34">
        <v>28</v>
      </c>
      <c r="BY142" s="34" t="s">
        <v>97</v>
      </c>
      <c r="BZ142" s="34">
        <v>23</v>
      </c>
      <c r="CA142" s="34">
        <v>5</v>
      </c>
      <c r="CB142" s="34" t="s">
        <v>97</v>
      </c>
      <c r="CC142" s="34">
        <v>4</v>
      </c>
      <c r="CD142" s="34">
        <v>3</v>
      </c>
      <c r="CE142" s="34">
        <v>1</v>
      </c>
      <c r="CF142" s="34" t="s">
        <v>97</v>
      </c>
      <c r="CG142" s="34" t="s">
        <v>97</v>
      </c>
      <c r="CH142" s="34" t="s">
        <v>97</v>
      </c>
      <c r="CI142" s="34" t="s">
        <v>97</v>
      </c>
    </row>
    <row r="143" spans="2:87" ht="15">
      <c r="B143" s="33" t="s">
        <v>157</v>
      </c>
      <c r="C143" s="33">
        <v>73</v>
      </c>
      <c r="D143" s="33">
        <v>25</v>
      </c>
      <c r="E143" s="33" t="s">
        <v>97</v>
      </c>
      <c r="F143" s="33">
        <v>5</v>
      </c>
      <c r="G143" s="33">
        <v>31</v>
      </c>
      <c r="H143" s="33">
        <v>5</v>
      </c>
      <c r="I143" s="33" t="s">
        <v>97</v>
      </c>
      <c r="J143" s="33" t="s">
        <v>97</v>
      </c>
      <c r="K143" s="33">
        <v>5</v>
      </c>
      <c r="L143" s="33" t="s">
        <v>97</v>
      </c>
      <c r="M143" s="33" t="s">
        <v>97</v>
      </c>
      <c r="N143" s="33">
        <v>99</v>
      </c>
      <c r="O143" s="33">
        <v>45</v>
      </c>
      <c r="P143" s="33">
        <v>83</v>
      </c>
      <c r="Q143" s="33">
        <v>61</v>
      </c>
      <c r="R143" s="33">
        <v>137</v>
      </c>
      <c r="S143" s="33">
        <v>7</v>
      </c>
      <c r="T143" s="33">
        <v>104</v>
      </c>
      <c r="U143" s="33">
        <v>40</v>
      </c>
      <c r="V143" s="33">
        <v>134</v>
      </c>
      <c r="W143" s="33">
        <v>10</v>
      </c>
      <c r="X143" s="33">
        <v>11</v>
      </c>
      <c r="Y143" s="33">
        <v>7</v>
      </c>
      <c r="Z143" s="33">
        <v>86</v>
      </c>
      <c r="AA143" s="33">
        <v>2</v>
      </c>
      <c r="AB143" s="33">
        <v>29</v>
      </c>
      <c r="AC143" s="33">
        <v>7</v>
      </c>
      <c r="AD143" s="33">
        <v>1</v>
      </c>
      <c r="AE143" s="33">
        <v>18</v>
      </c>
      <c r="AF143" s="33">
        <v>30</v>
      </c>
      <c r="AG143" s="33">
        <v>95</v>
      </c>
      <c r="AH143" s="33">
        <v>15</v>
      </c>
      <c r="AI143" s="33">
        <v>45</v>
      </c>
      <c r="AJ143" s="33">
        <v>84</v>
      </c>
      <c r="AK143" s="34">
        <v>113</v>
      </c>
      <c r="AL143" s="34">
        <v>31</v>
      </c>
      <c r="AM143" s="34">
        <v>16</v>
      </c>
      <c r="AN143" s="34">
        <v>11</v>
      </c>
      <c r="AO143" s="34">
        <v>20</v>
      </c>
      <c r="AP143" s="34">
        <v>19</v>
      </c>
      <c r="AQ143" s="34">
        <v>78</v>
      </c>
      <c r="AR143" s="34" t="s">
        <v>97</v>
      </c>
      <c r="AS143" s="34" t="s">
        <v>97</v>
      </c>
      <c r="AT143" s="34" t="s">
        <v>97</v>
      </c>
      <c r="AU143" s="34" t="s">
        <v>97</v>
      </c>
      <c r="AV143" s="34" t="s">
        <v>97</v>
      </c>
      <c r="AW143" s="34" t="s">
        <v>97</v>
      </c>
      <c r="AX143" s="34" t="s">
        <v>97</v>
      </c>
      <c r="AY143" s="34" t="s">
        <v>97</v>
      </c>
      <c r="AZ143" s="34" t="s">
        <v>97</v>
      </c>
      <c r="BA143" s="34">
        <v>144</v>
      </c>
      <c r="BB143" s="34">
        <v>12</v>
      </c>
      <c r="BC143" s="34">
        <v>11</v>
      </c>
      <c r="BD143" s="34">
        <v>99</v>
      </c>
      <c r="BE143" s="34">
        <v>18</v>
      </c>
      <c r="BF143" s="34" t="s">
        <v>97</v>
      </c>
      <c r="BG143" s="34" t="s">
        <v>97</v>
      </c>
      <c r="BH143" s="34" t="s">
        <v>97</v>
      </c>
      <c r="BI143" s="34">
        <v>124</v>
      </c>
      <c r="BJ143" s="34">
        <v>10</v>
      </c>
      <c r="BK143" s="34">
        <v>10</v>
      </c>
      <c r="BL143" s="34" t="s">
        <v>97</v>
      </c>
      <c r="BM143" s="34">
        <v>4</v>
      </c>
      <c r="BN143" s="34">
        <v>140</v>
      </c>
      <c r="BO143" s="34">
        <v>95</v>
      </c>
      <c r="BP143" s="34">
        <v>33</v>
      </c>
      <c r="BQ143" s="34">
        <v>135</v>
      </c>
      <c r="BR143" s="34">
        <v>6</v>
      </c>
      <c r="BS143" s="34">
        <v>144</v>
      </c>
      <c r="BT143" s="34">
        <v>140</v>
      </c>
      <c r="BU143" s="34">
        <v>4</v>
      </c>
      <c r="BV143" s="34">
        <v>93</v>
      </c>
      <c r="BW143" s="34">
        <v>51</v>
      </c>
      <c r="BX143" s="34">
        <v>144</v>
      </c>
      <c r="BY143" s="34" t="s">
        <v>97</v>
      </c>
      <c r="BZ143" s="34">
        <v>124</v>
      </c>
      <c r="CA143" s="34">
        <v>20</v>
      </c>
      <c r="CB143" s="34" t="s">
        <v>97</v>
      </c>
      <c r="CC143" s="34">
        <v>20</v>
      </c>
      <c r="CD143" s="34">
        <v>15</v>
      </c>
      <c r="CE143" s="34">
        <v>7</v>
      </c>
      <c r="CF143" s="34">
        <v>8</v>
      </c>
      <c r="CG143" s="34">
        <v>2</v>
      </c>
      <c r="CH143" s="34">
        <v>2</v>
      </c>
      <c r="CI143" s="34">
        <v>5</v>
      </c>
    </row>
    <row r="144" spans="1:87" ht="15">
      <c r="A144" s="33" t="s">
        <v>2</v>
      </c>
      <c r="B144" s="33" t="s">
        <v>158</v>
      </c>
      <c r="C144" s="33">
        <v>386</v>
      </c>
      <c r="D144" s="33">
        <v>28</v>
      </c>
      <c r="E144" s="33">
        <v>63</v>
      </c>
      <c r="F144" s="33">
        <v>16</v>
      </c>
      <c r="G144" s="33">
        <v>76</v>
      </c>
      <c r="H144" s="33">
        <v>102</v>
      </c>
      <c r="I144" s="33">
        <v>29</v>
      </c>
      <c r="J144" s="33">
        <v>30</v>
      </c>
      <c r="K144" s="33">
        <v>202</v>
      </c>
      <c r="L144" s="33">
        <v>103</v>
      </c>
      <c r="M144" s="33">
        <v>11</v>
      </c>
      <c r="N144" s="33">
        <v>916</v>
      </c>
      <c r="O144" s="33">
        <v>130</v>
      </c>
      <c r="P144" s="33">
        <v>693</v>
      </c>
      <c r="Q144" s="33">
        <v>353</v>
      </c>
      <c r="R144" s="33">
        <v>1016</v>
      </c>
      <c r="S144" s="33">
        <v>30</v>
      </c>
      <c r="T144" s="33">
        <v>837</v>
      </c>
      <c r="U144" s="33">
        <v>209</v>
      </c>
      <c r="V144" s="33">
        <v>995</v>
      </c>
      <c r="W144" s="33">
        <v>51</v>
      </c>
      <c r="X144" s="33">
        <v>107</v>
      </c>
      <c r="Y144" s="33">
        <v>15</v>
      </c>
      <c r="Z144" s="33">
        <v>554</v>
      </c>
      <c r="AA144" s="33">
        <v>42</v>
      </c>
      <c r="AB144" s="33">
        <v>256</v>
      </c>
      <c r="AC144" s="33">
        <v>45</v>
      </c>
      <c r="AD144" s="33">
        <v>3</v>
      </c>
      <c r="AE144" s="33">
        <v>100</v>
      </c>
      <c r="AF144" s="33">
        <v>244</v>
      </c>
      <c r="AG144" s="33">
        <v>699</v>
      </c>
      <c r="AH144" s="33">
        <v>59</v>
      </c>
      <c r="AI144" s="33">
        <v>90</v>
      </c>
      <c r="AJ144" s="33">
        <v>897</v>
      </c>
      <c r="AK144" s="34">
        <v>866</v>
      </c>
      <c r="AL144" s="34">
        <v>180</v>
      </c>
      <c r="AM144" s="34">
        <v>22</v>
      </c>
      <c r="AN144" s="34">
        <v>71</v>
      </c>
      <c r="AO144" s="34">
        <v>55</v>
      </c>
      <c r="AP144" s="34">
        <v>195</v>
      </c>
      <c r="AQ144" s="34">
        <v>703</v>
      </c>
      <c r="AR144" s="34">
        <v>126</v>
      </c>
      <c r="AS144" s="34">
        <v>141</v>
      </c>
      <c r="AT144" s="34">
        <v>64</v>
      </c>
      <c r="AU144" s="34">
        <v>27</v>
      </c>
      <c r="AV144" s="34">
        <v>59</v>
      </c>
      <c r="AW144" s="34">
        <v>181</v>
      </c>
      <c r="AX144" s="34">
        <v>436</v>
      </c>
      <c r="AY144" s="34" t="s">
        <v>97</v>
      </c>
      <c r="AZ144" s="34" t="s">
        <v>97</v>
      </c>
      <c r="BA144" s="34">
        <v>12</v>
      </c>
      <c r="BB144" s="34">
        <v>1046</v>
      </c>
      <c r="BC144" s="34" t="s">
        <v>97</v>
      </c>
      <c r="BD144" s="34" t="s">
        <v>97</v>
      </c>
      <c r="BE144" s="34" t="s">
        <v>97</v>
      </c>
      <c r="BF144" s="34" t="s">
        <v>97</v>
      </c>
      <c r="BG144" s="34" t="s">
        <v>97</v>
      </c>
      <c r="BH144" s="34">
        <v>5</v>
      </c>
      <c r="BI144" s="34">
        <v>1001</v>
      </c>
      <c r="BJ144" s="34">
        <v>28</v>
      </c>
      <c r="BK144" s="34">
        <v>10</v>
      </c>
      <c r="BL144" s="34">
        <v>2</v>
      </c>
      <c r="BM144" s="34">
        <v>2</v>
      </c>
      <c r="BN144" s="34">
        <v>1044</v>
      </c>
      <c r="BO144" s="34">
        <v>697</v>
      </c>
      <c r="BP144" s="34">
        <v>236</v>
      </c>
      <c r="BQ144" s="34">
        <v>884</v>
      </c>
      <c r="BR144" s="34">
        <v>146</v>
      </c>
      <c r="BS144" s="34">
        <v>1046</v>
      </c>
      <c r="BT144" s="34">
        <v>995</v>
      </c>
      <c r="BU144" s="34">
        <v>51</v>
      </c>
      <c r="BV144" s="34">
        <v>829</v>
      </c>
      <c r="BW144" s="34">
        <v>216</v>
      </c>
      <c r="BX144" s="34">
        <v>992</v>
      </c>
      <c r="BY144" s="34">
        <v>54</v>
      </c>
      <c r="BZ144" s="34">
        <v>975</v>
      </c>
      <c r="CA144" s="34">
        <v>71</v>
      </c>
      <c r="CB144" s="34" t="s">
        <v>97</v>
      </c>
      <c r="CC144" s="34">
        <v>150</v>
      </c>
      <c r="CD144" s="34">
        <v>175</v>
      </c>
      <c r="CE144" s="34">
        <v>19</v>
      </c>
      <c r="CF144" s="34">
        <v>16</v>
      </c>
      <c r="CG144" s="34">
        <v>6</v>
      </c>
      <c r="CH144" s="34">
        <v>17</v>
      </c>
      <c r="CI144" s="34">
        <v>46</v>
      </c>
    </row>
    <row r="145" spans="2:87" ht="15">
      <c r="B145" s="33" t="s">
        <v>159</v>
      </c>
      <c r="C145" s="33">
        <v>59</v>
      </c>
      <c r="D145" s="33">
        <v>1120</v>
      </c>
      <c r="E145" s="33">
        <v>1113</v>
      </c>
      <c r="F145" s="33">
        <v>3</v>
      </c>
      <c r="G145" s="33">
        <v>3</v>
      </c>
      <c r="H145" s="33">
        <v>6</v>
      </c>
      <c r="I145" s="33" t="s">
        <v>97</v>
      </c>
      <c r="J145" s="33">
        <v>12</v>
      </c>
      <c r="K145" s="33" t="s">
        <v>97</v>
      </c>
      <c r="L145" s="33">
        <v>9</v>
      </c>
      <c r="M145" s="33" t="s">
        <v>97</v>
      </c>
      <c r="N145" s="33">
        <v>643</v>
      </c>
      <c r="O145" s="33">
        <v>1682</v>
      </c>
      <c r="P145" s="33">
        <v>473</v>
      </c>
      <c r="Q145" s="33">
        <v>1852</v>
      </c>
      <c r="R145" s="33">
        <v>2026</v>
      </c>
      <c r="S145" s="33">
        <v>299</v>
      </c>
      <c r="T145" s="33">
        <v>693</v>
      </c>
      <c r="U145" s="33">
        <v>1632</v>
      </c>
      <c r="V145" s="33">
        <v>1965</v>
      </c>
      <c r="W145" s="33">
        <v>360</v>
      </c>
      <c r="X145" s="33">
        <v>264</v>
      </c>
      <c r="Y145" s="33">
        <v>75</v>
      </c>
      <c r="Z145" s="33">
        <v>978</v>
      </c>
      <c r="AA145" s="33">
        <v>224</v>
      </c>
      <c r="AB145" s="33">
        <v>683</v>
      </c>
      <c r="AC145" s="33">
        <v>135</v>
      </c>
      <c r="AD145" s="33">
        <v>11</v>
      </c>
      <c r="AE145" s="33">
        <v>328</v>
      </c>
      <c r="AF145" s="33">
        <v>783</v>
      </c>
      <c r="AG145" s="33">
        <v>1203</v>
      </c>
      <c r="AH145" s="33">
        <v>319</v>
      </c>
      <c r="AI145" s="33">
        <v>794</v>
      </c>
      <c r="AJ145" s="33">
        <v>1209</v>
      </c>
      <c r="AK145" s="34">
        <v>1893</v>
      </c>
      <c r="AL145" s="34">
        <v>432</v>
      </c>
      <c r="AM145" s="34">
        <v>477</v>
      </c>
      <c r="AN145" s="34">
        <v>542</v>
      </c>
      <c r="AO145" s="34">
        <v>575</v>
      </c>
      <c r="AP145" s="34">
        <v>511</v>
      </c>
      <c r="AQ145" s="34">
        <v>220</v>
      </c>
      <c r="AR145" s="34">
        <v>1131</v>
      </c>
      <c r="AS145" s="34">
        <v>1137</v>
      </c>
      <c r="AT145" s="34">
        <v>3</v>
      </c>
      <c r="AU145" s="34">
        <v>3</v>
      </c>
      <c r="AV145" s="34">
        <v>3</v>
      </c>
      <c r="AW145" s="34">
        <v>18</v>
      </c>
      <c r="AX145" s="34">
        <v>11</v>
      </c>
      <c r="AY145" s="34">
        <v>8</v>
      </c>
      <c r="AZ145" s="34" t="s">
        <v>97</v>
      </c>
      <c r="BA145" s="34">
        <v>11</v>
      </c>
      <c r="BB145" s="34" t="s">
        <v>97</v>
      </c>
      <c r="BC145" s="34">
        <v>2325</v>
      </c>
      <c r="BD145" s="34" t="s">
        <v>97</v>
      </c>
      <c r="BE145" s="34" t="s">
        <v>97</v>
      </c>
      <c r="BF145" s="34" t="s">
        <v>97</v>
      </c>
      <c r="BG145" s="34" t="s">
        <v>97</v>
      </c>
      <c r="BH145" s="34">
        <v>20</v>
      </c>
      <c r="BI145" s="34">
        <v>2243</v>
      </c>
      <c r="BJ145" s="34">
        <v>14</v>
      </c>
      <c r="BK145" s="34">
        <v>48</v>
      </c>
      <c r="BL145" s="34" t="s">
        <v>97</v>
      </c>
      <c r="BM145" s="34">
        <v>20</v>
      </c>
      <c r="BN145" s="34">
        <v>2305</v>
      </c>
      <c r="BO145" s="34">
        <v>1400</v>
      </c>
      <c r="BP145" s="34">
        <v>710</v>
      </c>
      <c r="BQ145" s="34">
        <v>2029</v>
      </c>
      <c r="BR145" s="34">
        <v>263</v>
      </c>
      <c r="BS145" s="34">
        <v>2325</v>
      </c>
      <c r="BT145" s="34">
        <v>2174</v>
      </c>
      <c r="BU145" s="34">
        <v>151</v>
      </c>
      <c r="BV145" s="34">
        <v>1834</v>
      </c>
      <c r="BW145" s="34">
        <v>489</v>
      </c>
      <c r="BX145" s="34">
        <v>2197</v>
      </c>
      <c r="BY145" s="34">
        <v>128</v>
      </c>
      <c r="BZ145" s="34">
        <v>2192</v>
      </c>
      <c r="CA145" s="34">
        <v>133</v>
      </c>
      <c r="CB145" s="34" t="s">
        <v>97</v>
      </c>
      <c r="CC145" s="34">
        <v>353</v>
      </c>
      <c r="CD145" s="34">
        <v>404</v>
      </c>
      <c r="CE145" s="34">
        <v>65</v>
      </c>
      <c r="CF145" s="34">
        <v>52</v>
      </c>
      <c r="CG145" s="34">
        <v>17</v>
      </c>
      <c r="CH145" s="34">
        <v>48</v>
      </c>
      <c r="CI145" s="34">
        <v>110</v>
      </c>
    </row>
    <row r="146" spans="2:87" ht="15">
      <c r="B146" s="33" t="s">
        <v>160</v>
      </c>
      <c r="C146" s="33">
        <v>2479</v>
      </c>
      <c r="D146" s="33">
        <v>432</v>
      </c>
      <c r="E146" s="33">
        <v>693</v>
      </c>
      <c r="F146" s="33">
        <v>2153</v>
      </c>
      <c r="G146" s="33">
        <v>967</v>
      </c>
      <c r="H146" s="33">
        <v>3</v>
      </c>
      <c r="I146" s="33">
        <v>4</v>
      </c>
      <c r="J146" s="33" t="s">
        <v>97</v>
      </c>
      <c r="K146" s="33">
        <v>19</v>
      </c>
      <c r="L146" s="33">
        <v>42</v>
      </c>
      <c r="M146" s="33">
        <v>161</v>
      </c>
      <c r="N146" s="33">
        <v>4247</v>
      </c>
      <c r="O146" s="33">
        <v>2706</v>
      </c>
      <c r="P146" s="33">
        <v>2876</v>
      </c>
      <c r="Q146" s="33">
        <v>4077</v>
      </c>
      <c r="R146" s="33">
        <v>6451</v>
      </c>
      <c r="S146" s="33">
        <v>502</v>
      </c>
      <c r="T146" s="33">
        <v>3287</v>
      </c>
      <c r="U146" s="33">
        <v>3666</v>
      </c>
      <c r="V146" s="33">
        <v>5518</v>
      </c>
      <c r="W146" s="33">
        <v>1435</v>
      </c>
      <c r="X146" s="33">
        <v>715</v>
      </c>
      <c r="Y146" s="33">
        <v>164</v>
      </c>
      <c r="Z146" s="33">
        <v>3288</v>
      </c>
      <c r="AA146" s="33">
        <v>466</v>
      </c>
      <c r="AB146" s="33">
        <v>1583</v>
      </c>
      <c r="AC146" s="33">
        <v>492</v>
      </c>
      <c r="AD146" s="33">
        <v>41</v>
      </c>
      <c r="AE146" s="33">
        <v>793</v>
      </c>
      <c r="AF146" s="33">
        <v>1882</v>
      </c>
      <c r="AG146" s="33">
        <v>4237</v>
      </c>
      <c r="AH146" s="33">
        <v>550</v>
      </c>
      <c r="AI146" s="33">
        <v>1792</v>
      </c>
      <c r="AJ146" s="33">
        <v>4551</v>
      </c>
      <c r="AK146" s="34">
        <v>5619</v>
      </c>
      <c r="AL146" s="34">
        <v>1334</v>
      </c>
      <c r="AM146" s="34">
        <v>888</v>
      </c>
      <c r="AN146" s="34">
        <v>1413</v>
      </c>
      <c r="AO146" s="34">
        <v>1132</v>
      </c>
      <c r="AP146" s="34">
        <v>1057</v>
      </c>
      <c r="AQ146" s="34">
        <v>2463</v>
      </c>
      <c r="AR146" s="34">
        <v>1470</v>
      </c>
      <c r="AS146" s="34">
        <v>1129</v>
      </c>
      <c r="AT146" s="34">
        <v>1576</v>
      </c>
      <c r="AU146" s="34">
        <v>1348</v>
      </c>
      <c r="AV146" s="34">
        <v>561</v>
      </c>
      <c r="AW146" s="34">
        <v>147</v>
      </c>
      <c r="AX146" s="34">
        <v>571</v>
      </c>
      <c r="AY146" s="34">
        <v>4</v>
      </c>
      <c r="AZ146" s="34">
        <v>23</v>
      </c>
      <c r="BA146" s="34">
        <v>99</v>
      </c>
      <c r="BB146" s="34" t="s">
        <v>97</v>
      </c>
      <c r="BC146" s="34" t="s">
        <v>97</v>
      </c>
      <c r="BD146" s="34">
        <v>6953</v>
      </c>
      <c r="BE146" s="34" t="s">
        <v>97</v>
      </c>
      <c r="BF146" s="34" t="s">
        <v>97</v>
      </c>
      <c r="BG146" s="34" t="s">
        <v>97</v>
      </c>
      <c r="BH146" s="34">
        <v>38</v>
      </c>
      <c r="BI146" s="34">
        <v>6732</v>
      </c>
      <c r="BJ146" s="34">
        <v>68</v>
      </c>
      <c r="BK146" s="34">
        <v>107</v>
      </c>
      <c r="BL146" s="34">
        <v>8</v>
      </c>
      <c r="BM146" s="34">
        <v>29</v>
      </c>
      <c r="BN146" s="34">
        <v>6924</v>
      </c>
      <c r="BO146" s="34">
        <v>4557</v>
      </c>
      <c r="BP146" s="34">
        <v>1786</v>
      </c>
      <c r="BQ146" s="34">
        <v>6059</v>
      </c>
      <c r="BR146" s="34">
        <v>817</v>
      </c>
      <c r="BS146" s="34">
        <v>6953</v>
      </c>
      <c r="BT146" s="34">
        <v>6530</v>
      </c>
      <c r="BU146" s="34">
        <v>423</v>
      </c>
      <c r="BV146" s="34">
        <v>5565</v>
      </c>
      <c r="BW146" s="34">
        <v>1379</v>
      </c>
      <c r="BX146" s="34">
        <v>6666</v>
      </c>
      <c r="BY146" s="34">
        <v>287</v>
      </c>
      <c r="BZ146" s="34">
        <v>6534</v>
      </c>
      <c r="CA146" s="34">
        <v>419</v>
      </c>
      <c r="CB146" s="34" t="s">
        <v>97</v>
      </c>
      <c r="CC146" s="34">
        <v>1360</v>
      </c>
      <c r="CD146" s="34">
        <v>1194</v>
      </c>
      <c r="CE146" s="34">
        <v>155</v>
      </c>
      <c r="CF146" s="34">
        <v>118</v>
      </c>
      <c r="CG146" s="34">
        <v>49</v>
      </c>
      <c r="CH146" s="34">
        <v>146</v>
      </c>
      <c r="CI146" s="34">
        <v>332</v>
      </c>
    </row>
    <row r="147" spans="2:87" ht="15">
      <c r="B147" s="33" t="s">
        <v>161</v>
      </c>
      <c r="C147" s="33">
        <v>22</v>
      </c>
      <c r="D147" s="33" t="s">
        <v>97</v>
      </c>
      <c r="E147" s="33" t="s">
        <v>97</v>
      </c>
      <c r="F147" s="33" t="s">
        <v>97</v>
      </c>
      <c r="G147" s="33">
        <v>564</v>
      </c>
      <c r="H147" s="33">
        <v>1510</v>
      </c>
      <c r="I147" s="33">
        <v>2011</v>
      </c>
      <c r="J147" s="33">
        <v>1744</v>
      </c>
      <c r="K147" s="33">
        <v>1770</v>
      </c>
      <c r="L147" s="33">
        <v>39</v>
      </c>
      <c r="M147" s="33">
        <v>12</v>
      </c>
      <c r="N147" s="33">
        <v>2991</v>
      </c>
      <c r="O147" s="33">
        <v>4681</v>
      </c>
      <c r="P147" s="33">
        <v>1398</v>
      </c>
      <c r="Q147" s="33">
        <v>6274</v>
      </c>
      <c r="R147" s="33">
        <v>6976</v>
      </c>
      <c r="S147" s="33">
        <v>696</v>
      </c>
      <c r="T147" s="33">
        <v>3713</v>
      </c>
      <c r="U147" s="33">
        <v>3959</v>
      </c>
      <c r="V147" s="33">
        <v>6294</v>
      </c>
      <c r="W147" s="33">
        <v>1378</v>
      </c>
      <c r="X147" s="33">
        <v>816</v>
      </c>
      <c r="Y147" s="33">
        <v>266</v>
      </c>
      <c r="Z147" s="33">
        <v>3244</v>
      </c>
      <c r="AA147" s="33">
        <v>752</v>
      </c>
      <c r="AB147" s="33">
        <v>1635</v>
      </c>
      <c r="AC147" s="33">
        <v>920</v>
      </c>
      <c r="AD147" s="33">
        <v>49</v>
      </c>
      <c r="AE147" s="33">
        <v>1001</v>
      </c>
      <c r="AF147" s="33">
        <v>2069</v>
      </c>
      <c r="AG147" s="33">
        <v>4553</v>
      </c>
      <c r="AH147" s="33">
        <v>1320</v>
      </c>
      <c r="AI147" s="33">
        <v>2606</v>
      </c>
      <c r="AJ147" s="33">
        <v>3697</v>
      </c>
      <c r="AK147" s="34">
        <v>6497</v>
      </c>
      <c r="AL147" s="34">
        <v>1175</v>
      </c>
      <c r="AM147" s="34">
        <v>1702</v>
      </c>
      <c r="AN147" s="34">
        <v>1251</v>
      </c>
      <c r="AO147" s="34">
        <v>1625</v>
      </c>
      <c r="AP147" s="34">
        <v>1985</v>
      </c>
      <c r="AQ147" s="34">
        <v>1109</v>
      </c>
      <c r="AR147" s="34">
        <v>16</v>
      </c>
      <c r="AS147" s="34">
        <v>42</v>
      </c>
      <c r="AT147" s="34">
        <v>116</v>
      </c>
      <c r="AU147" s="34">
        <v>23</v>
      </c>
      <c r="AV147" s="34">
        <v>423</v>
      </c>
      <c r="AW147" s="34">
        <v>5177</v>
      </c>
      <c r="AX147" s="34">
        <v>1704</v>
      </c>
      <c r="AY147" s="34">
        <v>140</v>
      </c>
      <c r="AZ147" s="34">
        <v>2</v>
      </c>
      <c r="BA147" s="34">
        <v>18</v>
      </c>
      <c r="BB147" s="34" t="s">
        <v>97</v>
      </c>
      <c r="BC147" s="34" t="s">
        <v>97</v>
      </c>
      <c r="BD147" s="34" t="s">
        <v>97</v>
      </c>
      <c r="BE147" s="34">
        <v>7672</v>
      </c>
      <c r="BF147" s="34" t="s">
        <v>97</v>
      </c>
      <c r="BG147" s="34" t="s">
        <v>97</v>
      </c>
      <c r="BH147" s="34">
        <v>46</v>
      </c>
      <c r="BI147" s="34">
        <v>7013</v>
      </c>
      <c r="BJ147" s="34">
        <v>402</v>
      </c>
      <c r="BK147" s="34">
        <v>186</v>
      </c>
      <c r="BL147" s="34">
        <v>20</v>
      </c>
      <c r="BM147" s="34">
        <v>47</v>
      </c>
      <c r="BN147" s="34">
        <v>7625</v>
      </c>
      <c r="BO147" s="34">
        <v>4758</v>
      </c>
      <c r="BP147" s="34">
        <v>2173</v>
      </c>
      <c r="BQ147" s="34">
        <v>6257</v>
      </c>
      <c r="BR147" s="34">
        <v>1307</v>
      </c>
      <c r="BS147" s="34">
        <v>7672</v>
      </c>
      <c r="BT147" s="34">
        <v>7112</v>
      </c>
      <c r="BU147" s="34">
        <v>560</v>
      </c>
      <c r="BV147" s="34">
        <v>6204</v>
      </c>
      <c r="BW147" s="34">
        <v>1451</v>
      </c>
      <c r="BX147" s="34">
        <v>7156</v>
      </c>
      <c r="BY147" s="34">
        <v>501</v>
      </c>
      <c r="BZ147" s="34">
        <v>7324</v>
      </c>
      <c r="CA147" s="34">
        <v>348</v>
      </c>
      <c r="CB147" s="34" t="s">
        <v>97</v>
      </c>
      <c r="CC147" s="34">
        <v>1810</v>
      </c>
      <c r="CD147" s="34">
        <v>1374</v>
      </c>
      <c r="CE147" s="34">
        <v>236</v>
      </c>
      <c r="CF147" s="34">
        <v>151</v>
      </c>
      <c r="CG147" s="34">
        <v>49</v>
      </c>
      <c r="CH147" s="34">
        <v>235</v>
      </c>
      <c r="CI147" s="34">
        <v>439</v>
      </c>
    </row>
    <row r="148" spans="2:87" ht="15">
      <c r="B148" s="33" t="s">
        <v>162</v>
      </c>
      <c r="C148" s="33">
        <v>8</v>
      </c>
      <c r="D148" s="33" t="s">
        <v>97</v>
      </c>
      <c r="E148" s="33" t="s">
        <v>97</v>
      </c>
      <c r="F148" s="33" t="s">
        <v>97</v>
      </c>
      <c r="G148" s="33">
        <v>5</v>
      </c>
      <c r="H148" s="33" t="s">
        <v>97</v>
      </c>
      <c r="I148" s="33" t="s">
        <v>97</v>
      </c>
      <c r="J148" s="33" t="s">
        <v>97</v>
      </c>
      <c r="K148" s="33">
        <v>23</v>
      </c>
      <c r="L148" s="33">
        <v>1620</v>
      </c>
      <c r="M148" s="33">
        <v>1631</v>
      </c>
      <c r="N148" s="33">
        <v>1436</v>
      </c>
      <c r="O148" s="33">
        <v>1851</v>
      </c>
      <c r="P148" s="33">
        <v>428</v>
      </c>
      <c r="Q148" s="33">
        <v>2859</v>
      </c>
      <c r="R148" s="33">
        <v>2739</v>
      </c>
      <c r="S148" s="33">
        <v>548</v>
      </c>
      <c r="T148" s="33">
        <v>1018</v>
      </c>
      <c r="U148" s="33">
        <v>2269</v>
      </c>
      <c r="V148" s="33">
        <v>2716</v>
      </c>
      <c r="W148" s="33">
        <v>571</v>
      </c>
      <c r="X148" s="33">
        <v>365</v>
      </c>
      <c r="Y148" s="33">
        <v>116</v>
      </c>
      <c r="Z148" s="33">
        <v>1301</v>
      </c>
      <c r="AA148" s="33">
        <v>304</v>
      </c>
      <c r="AB148" s="33">
        <v>746</v>
      </c>
      <c r="AC148" s="33">
        <v>406</v>
      </c>
      <c r="AD148" s="33">
        <v>26</v>
      </c>
      <c r="AE148" s="33">
        <v>379</v>
      </c>
      <c r="AF148" s="33">
        <v>845</v>
      </c>
      <c r="AG148" s="33">
        <v>2037</v>
      </c>
      <c r="AH148" s="33">
        <v>313</v>
      </c>
      <c r="AI148" s="33">
        <v>1035</v>
      </c>
      <c r="AJ148" s="33">
        <v>1893</v>
      </c>
      <c r="AK148" s="34">
        <v>2628</v>
      </c>
      <c r="AL148" s="34">
        <v>659</v>
      </c>
      <c r="AM148" s="34">
        <v>705</v>
      </c>
      <c r="AN148" s="34">
        <v>647</v>
      </c>
      <c r="AO148" s="34">
        <v>712</v>
      </c>
      <c r="AP148" s="34">
        <v>951</v>
      </c>
      <c r="AQ148" s="34">
        <v>272</v>
      </c>
      <c r="AR148" s="34">
        <v>5</v>
      </c>
      <c r="AS148" s="34">
        <v>12</v>
      </c>
      <c r="AT148" s="34" t="s">
        <v>97</v>
      </c>
      <c r="AU148" s="34" t="s">
        <v>97</v>
      </c>
      <c r="AV148" s="34">
        <v>5</v>
      </c>
      <c r="AW148" s="34">
        <v>6</v>
      </c>
      <c r="AX148" s="34">
        <v>3247</v>
      </c>
      <c r="AY148" s="34">
        <v>12</v>
      </c>
      <c r="AZ148" s="34" t="s">
        <v>97</v>
      </c>
      <c r="BA148" s="34" t="s">
        <v>97</v>
      </c>
      <c r="BB148" s="34" t="s">
        <v>97</v>
      </c>
      <c r="BC148" s="34" t="s">
        <v>97</v>
      </c>
      <c r="BD148" s="34" t="s">
        <v>97</v>
      </c>
      <c r="BE148" s="34" t="s">
        <v>97</v>
      </c>
      <c r="BF148" s="34">
        <v>3287</v>
      </c>
      <c r="BG148" s="34" t="s">
        <v>97</v>
      </c>
      <c r="BH148" s="34">
        <v>35</v>
      </c>
      <c r="BI148" s="34">
        <v>3141</v>
      </c>
      <c r="BJ148" s="34">
        <v>32</v>
      </c>
      <c r="BK148" s="34">
        <v>52</v>
      </c>
      <c r="BL148" s="34">
        <v>21</v>
      </c>
      <c r="BM148" s="34">
        <v>5</v>
      </c>
      <c r="BN148" s="34">
        <v>3282</v>
      </c>
      <c r="BO148" s="34">
        <v>2209</v>
      </c>
      <c r="BP148" s="34">
        <v>770</v>
      </c>
      <c r="BQ148" s="34">
        <v>2501</v>
      </c>
      <c r="BR148" s="34">
        <v>738</v>
      </c>
      <c r="BS148" s="34">
        <v>3287</v>
      </c>
      <c r="BT148" s="34">
        <v>3035</v>
      </c>
      <c r="BU148" s="34">
        <v>252</v>
      </c>
      <c r="BV148" s="34">
        <v>2689</v>
      </c>
      <c r="BW148" s="34">
        <v>588</v>
      </c>
      <c r="BX148" s="34">
        <v>3048</v>
      </c>
      <c r="BY148" s="34">
        <v>235</v>
      </c>
      <c r="BZ148" s="34">
        <v>3142</v>
      </c>
      <c r="CA148" s="34">
        <v>145</v>
      </c>
      <c r="CB148" s="34" t="s">
        <v>97</v>
      </c>
      <c r="CC148" s="34">
        <v>742</v>
      </c>
      <c r="CD148" s="34">
        <v>599</v>
      </c>
      <c r="CE148" s="34">
        <v>110</v>
      </c>
      <c r="CF148" s="34">
        <v>79</v>
      </c>
      <c r="CG148" s="34">
        <v>22</v>
      </c>
      <c r="CH148" s="34">
        <v>136</v>
      </c>
      <c r="CI148" s="34">
        <v>217</v>
      </c>
    </row>
    <row r="149" spans="2:87" ht="15">
      <c r="B149" s="33" t="s">
        <v>183</v>
      </c>
      <c r="C149" s="33" t="s">
        <v>97</v>
      </c>
      <c r="D149" s="33">
        <v>55</v>
      </c>
      <c r="E149" s="33">
        <v>146</v>
      </c>
      <c r="F149" s="33">
        <v>191</v>
      </c>
      <c r="G149" s="33">
        <v>90</v>
      </c>
      <c r="H149" s="33">
        <v>365</v>
      </c>
      <c r="I149" s="33" t="s">
        <v>97</v>
      </c>
      <c r="J149" s="33">
        <v>235</v>
      </c>
      <c r="K149" s="33">
        <v>201</v>
      </c>
      <c r="L149" s="33">
        <v>545</v>
      </c>
      <c r="M149" s="33">
        <v>56</v>
      </c>
      <c r="N149" s="33">
        <v>72</v>
      </c>
      <c r="O149" s="33">
        <v>1812</v>
      </c>
      <c r="P149" s="33">
        <v>102</v>
      </c>
      <c r="Q149" s="33">
        <v>1782</v>
      </c>
      <c r="R149" s="33">
        <v>1501</v>
      </c>
      <c r="S149" s="33">
        <v>383</v>
      </c>
      <c r="T149" s="33">
        <v>386</v>
      </c>
      <c r="U149" s="33">
        <v>1498</v>
      </c>
      <c r="V149" s="33">
        <v>1219</v>
      </c>
      <c r="W149" s="33">
        <v>665</v>
      </c>
      <c r="X149" s="33">
        <v>207</v>
      </c>
      <c r="Y149" s="33">
        <v>93</v>
      </c>
      <c r="Z149" s="33">
        <v>699</v>
      </c>
      <c r="AA149" s="33">
        <v>230</v>
      </c>
      <c r="AB149" s="33">
        <v>443</v>
      </c>
      <c r="AC149" s="33">
        <v>254</v>
      </c>
      <c r="AD149" s="33">
        <v>9</v>
      </c>
      <c r="AE149" s="33">
        <v>289</v>
      </c>
      <c r="AF149" s="33">
        <v>546</v>
      </c>
      <c r="AG149" s="33">
        <v>1040</v>
      </c>
      <c r="AH149" s="33">
        <v>385</v>
      </c>
      <c r="AI149" s="33">
        <v>746</v>
      </c>
      <c r="AJ149" s="33">
        <v>745</v>
      </c>
      <c r="AK149" s="34">
        <v>1567</v>
      </c>
      <c r="AL149" s="34">
        <v>317</v>
      </c>
      <c r="AM149" s="34">
        <v>755</v>
      </c>
      <c r="AN149" s="34">
        <v>446</v>
      </c>
      <c r="AO149" s="34">
        <v>453</v>
      </c>
      <c r="AP149" s="34">
        <v>219</v>
      </c>
      <c r="AQ149" s="34">
        <v>11</v>
      </c>
      <c r="AR149" s="34">
        <v>55</v>
      </c>
      <c r="AS149" s="34">
        <v>119</v>
      </c>
      <c r="AT149" s="34">
        <v>167</v>
      </c>
      <c r="AU149" s="34">
        <v>55</v>
      </c>
      <c r="AV149" s="34">
        <v>90</v>
      </c>
      <c r="AW149" s="34">
        <v>595</v>
      </c>
      <c r="AX149" s="34">
        <v>738</v>
      </c>
      <c r="AY149" s="34">
        <v>63</v>
      </c>
      <c r="AZ149" s="34" t="s">
        <v>97</v>
      </c>
      <c r="BA149" s="34" t="s">
        <v>97</v>
      </c>
      <c r="BB149" s="34" t="s">
        <v>97</v>
      </c>
      <c r="BC149" s="34" t="s">
        <v>97</v>
      </c>
      <c r="BD149" s="34" t="s">
        <v>97</v>
      </c>
      <c r="BE149" s="34" t="s">
        <v>97</v>
      </c>
      <c r="BF149" s="34" t="s">
        <v>97</v>
      </c>
      <c r="BG149" s="34">
        <v>1884</v>
      </c>
      <c r="BH149" s="34">
        <v>13</v>
      </c>
      <c r="BI149" s="34">
        <v>1846</v>
      </c>
      <c r="BJ149" s="34" t="s">
        <v>97</v>
      </c>
      <c r="BK149" s="34">
        <v>12</v>
      </c>
      <c r="BL149" s="34">
        <v>13</v>
      </c>
      <c r="BM149" s="34">
        <v>5</v>
      </c>
      <c r="BN149" s="34">
        <v>1879</v>
      </c>
      <c r="BO149" s="34">
        <v>1178</v>
      </c>
      <c r="BP149" s="34">
        <v>504</v>
      </c>
      <c r="BQ149" s="34">
        <v>1648</v>
      </c>
      <c r="BR149" s="34">
        <v>216</v>
      </c>
      <c r="BS149" s="34">
        <v>1884</v>
      </c>
      <c r="BT149" s="34">
        <v>1697</v>
      </c>
      <c r="BU149" s="34">
        <v>187</v>
      </c>
      <c r="BV149" s="34">
        <v>1594</v>
      </c>
      <c r="BW149" s="34">
        <v>289</v>
      </c>
      <c r="BX149" s="34">
        <v>1782</v>
      </c>
      <c r="BY149" s="34">
        <v>102</v>
      </c>
      <c r="BZ149" s="34">
        <v>1791</v>
      </c>
      <c r="CA149" s="34">
        <v>93</v>
      </c>
      <c r="CB149" s="34" t="s">
        <v>97</v>
      </c>
      <c r="CC149" s="34">
        <v>537</v>
      </c>
      <c r="CD149" s="34">
        <v>352</v>
      </c>
      <c r="CE149" s="34">
        <v>77</v>
      </c>
      <c r="CF149" s="34">
        <v>57</v>
      </c>
      <c r="CG149" s="34">
        <v>15</v>
      </c>
      <c r="CH149" s="34">
        <v>48</v>
      </c>
      <c r="CI149" s="34">
        <v>102</v>
      </c>
    </row>
    <row r="150" spans="1:87" ht="15">
      <c r="A150" s="33" t="s">
        <v>3</v>
      </c>
      <c r="B150" s="33" t="s">
        <v>164</v>
      </c>
      <c r="C150" s="33">
        <v>23</v>
      </c>
      <c r="D150" s="33">
        <v>36</v>
      </c>
      <c r="E150" s="33">
        <v>1</v>
      </c>
      <c r="F150" s="33">
        <v>7</v>
      </c>
      <c r="G150" s="33">
        <v>14</v>
      </c>
      <c r="H150" s="33" t="s">
        <v>97</v>
      </c>
      <c r="I150" s="33">
        <v>17</v>
      </c>
      <c r="J150" s="33">
        <v>3</v>
      </c>
      <c r="K150" s="33">
        <v>22</v>
      </c>
      <c r="L150" s="33">
        <v>12</v>
      </c>
      <c r="M150" s="33">
        <v>27</v>
      </c>
      <c r="N150" s="33">
        <v>74</v>
      </c>
      <c r="O150" s="33">
        <v>88</v>
      </c>
      <c r="P150" s="33">
        <v>23</v>
      </c>
      <c r="Q150" s="33">
        <v>139</v>
      </c>
      <c r="R150" s="33">
        <v>139</v>
      </c>
      <c r="S150" s="33">
        <v>23</v>
      </c>
      <c r="T150" s="33">
        <v>75</v>
      </c>
      <c r="U150" s="33">
        <v>87</v>
      </c>
      <c r="V150" s="33">
        <v>131</v>
      </c>
      <c r="W150" s="33">
        <v>31</v>
      </c>
      <c r="X150" s="33">
        <v>19</v>
      </c>
      <c r="Y150" s="33">
        <v>4</v>
      </c>
      <c r="Z150" s="33">
        <v>60</v>
      </c>
      <c r="AA150" s="33">
        <v>16</v>
      </c>
      <c r="AB150" s="33">
        <v>35</v>
      </c>
      <c r="AC150" s="33">
        <v>20</v>
      </c>
      <c r="AD150" s="33">
        <v>2</v>
      </c>
      <c r="AE150" s="33">
        <v>24</v>
      </c>
      <c r="AF150" s="33">
        <v>39</v>
      </c>
      <c r="AG150" s="33">
        <v>97</v>
      </c>
      <c r="AH150" s="33">
        <v>7</v>
      </c>
      <c r="AI150" s="33">
        <v>79</v>
      </c>
      <c r="AJ150" s="33">
        <v>76</v>
      </c>
      <c r="AK150" s="34">
        <v>157</v>
      </c>
      <c r="AL150" s="34">
        <v>5</v>
      </c>
      <c r="AM150" s="34">
        <v>42</v>
      </c>
      <c r="AN150" s="34">
        <v>37</v>
      </c>
      <c r="AO150" s="34">
        <v>29</v>
      </c>
      <c r="AP150" s="34">
        <v>33</v>
      </c>
      <c r="AQ150" s="34">
        <v>21</v>
      </c>
      <c r="AR150" s="34">
        <v>51</v>
      </c>
      <c r="AS150" s="34">
        <v>4</v>
      </c>
      <c r="AT150" s="34">
        <v>17</v>
      </c>
      <c r="AU150" s="34">
        <v>4</v>
      </c>
      <c r="AV150" s="34" t="s">
        <v>97</v>
      </c>
      <c r="AW150" s="34">
        <v>25</v>
      </c>
      <c r="AX150" s="34">
        <v>61</v>
      </c>
      <c r="AY150" s="34" t="s">
        <v>97</v>
      </c>
      <c r="AZ150" s="34" t="s">
        <v>97</v>
      </c>
      <c r="BA150" s="34" t="s">
        <v>97</v>
      </c>
      <c r="BB150" s="34">
        <v>5</v>
      </c>
      <c r="BC150" s="34">
        <v>20</v>
      </c>
      <c r="BD150" s="34">
        <v>38</v>
      </c>
      <c r="BE150" s="34">
        <v>46</v>
      </c>
      <c r="BF150" s="34">
        <v>35</v>
      </c>
      <c r="BG150" s="34">
        <v>13</v>
      </c>
      <c r="BH150" s="34">
        <v>162</v>
      </c>
      <c r="BI150" s="34" t="s">
        <v>97</v>
      </c>
      <c r="BJ150" s="34" t="s">
        <v>97</v>
      </c>
      <c r="BK150" s="34" t="s">
        <v>97</v>
      </c>
      <c r="BL150" s="34" t="s">
        <v>97</v>
      </c>
      <c r="BM150" s="34" t="s">
        <v>97</v>
      </c>
      <c r="BN150" s="34">
        <v>162</v>
      </c>
      <c r="BO150" s="34">
        <v>107</v>
      </c>
      <c r="BP150" s="34">
        <v>45</v>
      </c>
      <c r="BQ150" s="34">
        <v>133</v>
      </c>
      <c r="BR150" s="34">
        <v>25</v>
      </c>
      <c r="BS150" s="34">
        <v>162</v>
      </c>
      <c r="BT150" s="34">
        <v>155</v>
      </c>
      <c r="BU150" s="34">
        <v>7</v>
      </c>
      <c r="BV150" s="34">
        <v>128</v>
      </c>
      <c r="BW150" s="34">
        <v>34</v>
      </c>
      <c r="BX150" s="34">
        <v>154</v>
      </c>
      <c r="BY150" s="34">
        <v>8</v>
      </c>
      <c r="BZ150" s="34">
        <v>162</v>
      </c>
      <c r="CA150" s="34" t="s">
        <v>97</v>
      </c>
      <c r="CB150" s="34" t="s">
        <v>97</v>
      </c>
      <c r="CC150" s="34">
        <v>28</v>
      </c>
      <c r="CD150" s="34">
        <v>33</v>
      </c>
      <c r="CE150" s="34">
        <v>2</v>
      </c>
      <c r="CF150" s="34" t="s">
        <v>97</v>
      </c>
      <c r="CG150" s="34" t="s">
        <v>97</v>
      </c>
      <c r="CH150" s="34">
        <v>8</v>
      </c>
      <c r="CI150" s="34">
        <v>13</v>
      </c>
    </row>
    <row r="151" spans="2:87" ht="15">
      <c r="B151" s="33" t="s">
        <v>5</v>
      </c>
      <c r="C151" s="33">
        <v>2912</v>
      </c>
      <c r="D151" s="33">
        <v>1617</v>
      </c>
      <c r="E151" s="33">
        <v>1993</v>
      </c>
      <c r="F151" s="33">
        <v>2376</v>
      </c>
      <c r="G151" s="33">
        <v>1734</v>
      </c>
      <c r="H151" s="33">
        <v>1950</v>
      </c>
      <c r="I151" s="33">
        <v>1733</v>
      </c>
      <c r="J151" s="33">
        <v>2035</v>
      </c>
      <c r="K151" s="33">
        <v>2105</v>
      </c>
      <c r="L151" s="33">
        <v>2336</v>
      </c>
      <c r="M151" s="33">
        <v>1831</v>
      </c>
      <c r="N151" s="33">
        <v>9966</v>
      </c>
      <c r="O151" s="33">
        <v>12656</v>
      </c>
      <c r="P151" s="33">
        <v>5854</v>
      </c>
      <c r="Q151" s="33">
        <v>16768</v>
      </c>
      <c r="R151" s="33">
        <v>20243</v>
      </c>
      <c r="S151" s="33">
        <v>2379</v>
      </c>
      <c r="T151" s="33">
        <v>9618</v>
      </c>
      <c r="U151" s="33">
        <v>13004</v>
      </c>
      <c r="V151" s="33">
        <v>18278</v>
      </c>
      <c r="W151" s="33">
        <v>4344</v>
      </c>
      <c r="X151" s="33">
        <v>2280</v>
      </c>
      <c r="Y151" s="33">
        <v>671</v>
      </c>
      <c r="Z151" s="33">
        <v>9960</v>
      </c>
      <c r="AA151" s="33">
        <v>1951</v>
      </c>
      <c r="AB151" s="33">
        <v>5085</v>
      </c>
      <c r="AC151" s="33">
        <v>2099</v>
      </c>
      <c r="AD151" s="33">
        <v>167</v>
      </c>
      <c r="AE151" s="33">
        <v>2910</v>
      </c>
      <c r="AF151" s="33">
        <v>6251</v>
      </c>
      <c r="AG151" s="33">
        <v>13294</v>
      </c>
      <c r="AH151" s="33">
        <v>2858</v>
      </c>
      <c r="AI151" s="33">
        <v>6905</v>
      </c>
      <c r="AJ151" s="33">
        <v>12686</v>
      </c>
      <c r="AK151" s="34">
        <v>18579</v>
      </c>
      <c r="AL151" s="34">
        <v>4043</v>
      </c>
      <c r="AM151" s="34">
        <v>4386</v>
      </c>
      <c r="AN151" s="34">
        <v>4316</v>
      </c>
      <c r="AO151" s="34">
        <v>4472</v>
      </c>
      <c r="AP151" s="34">
        <v>4765</v>
      </c>
      <c r="AQ151" s="34">
        <v>4683</v>
      </c>
      <c r="AR151" s="34">
        <v>2756</v>
      </c>
      <c r="AS151" s="34">
        <v>2598</v>
      </c>
      <c r="AT151" s="34">
        <v>1896</v>
      </c>
      <c r="AU151" s="34">
        <v>1489</v>
      </c>
      <c r="AV151" s="34">
        <v>1199</v>
      </c>
      <c r="AW151" s="34">
        <v>5739</v>
      </c>
      <c r="AX151" s="34">
        <v>6515</v>
      </c>
      <c r="AY151" s="34">
        <v>241</v>
      </c>
      <c r="AZ151" s="34">
        <v>26</v>
      </c>
      <c r="BA151" s="34">
        <v>124</v>
      </c>
      <c r="BB151" s="34">
        <v>1001</v>
      </c>
      <c r="BC151" s="34">
        <v>2243</v>
      </c>
      <c r="BD151" s="34">
        <v>6732</v>
      </c>
      <c r="BE151" s="34">
        <v>7013</v>
      </c>
      <c r="BF151" s="34">
        <v>3141</v>
      </c>
      <c r="BG151" s="34">
        <v>1846</v>
      </c>
      <c r="BH151" s="34" t="s">
        <v>97</v>
      </c>
      <c r="BI151" s="34">
        <v>22622</v>
      </c>
      <c r="BJ151" s="34" t="s">
        <v>97</v>
      </c>
      <c r="BK151" s="34" t="s">
        <v>97</v>
      </c>
      <c r="BL151" s="34" t="s">
        <v>97</v>
      </c>
      <c r="BM151" s="34">
        <v>152</v>
      </c>
      <c r="BN151" s="34">
        <v>22470</v>
      </c>
      <c r="BO151" s="34">
        <v>14396</v>
      </c>
      <c r="BP151" s="34">
        <v>6076</v>
      </c>
      <c r="BQ151" s="34">
        <v>18861</v>
      </c>
      <c r="BR151" s="34">
        <v>3457</v>
      </c>
      <c r="BS151" s="34">
        <v>22622</v>
      </c>
      <c r="BT151" s="34">
        <v>20931</v>
      </c>
      <c r="BU151" s="34">
        <v>1691</v>
      </c>
      <c r="BV151" s="34">
        <v>18223</v>
      </c>
      <c r="BW151" s="34">
        <v>4352</v>
      </c>
      <c r="BX151" s="34">
        <v>21292</v>
      </c>
      <c r="BY151" s="34">
        <v>1301</v>
      </c>
      <c r="BZ151" s="34">
        <v>21423</v>
      </c>
      <c r="CA151" s="34">
        <v>1199</v>
      </c>
      <c r="CB151" s="34" t="s">
        <v>97</v>
      </c>
      <c r="CC151" s="34">
        <v>4664</v>
      </c>
      <c r="CD151" s="34">
        <v>3949</v>
      </c>
      <c r="CE151" s="34">
        <v>612</v>
      </c>
      <c r="CF151" s="34">
        <v>429</v>
      </c>
      <c r="CG151" s="34">
        <v>135</v>
      </c>
      <c r="CH151" s="34">
        <v>589</v>
      </c>
      <c r="CI151" s="34">
        <v>1156</v>
      </c>
    </row>
    <row r="152" spans="2:87" ht="15">
      <c r="B152" s="33" t="s">
        <v>6</v>
      </c>
      <c r="C152" s="33">
        <v>17</v>
      </c>
      <c r="D152" s="33" t="s">
        <v>97</v>
      </c>
      <c r="E152" s="33">
        <v>23</v>
      </c>
      <c r="F152" s="33">
        <v>24</v>
      </c>
      <c r="G152" s="33">
        <v>35</v>
      </c>
      <c r="H152" s="33">
        <v>41</v>
      </c>
      <c r="I152" s="33">
        <v>324</v>
      </c>
      <c r="J152" s="33">
        <v>27</v>
      </c>
      <c r="K152" s="33">
        <v>18</v>
      </c>
      <c r="L152" s="33">
        <v>3</v>
      </c>
      <c r="M152" s="33">
        <v>39</v>
      </c>
      <c r="N152" s="33">
        <v>314</v>
      </c>
      <c r="O152" s="33">
        <v>237</v>
      </c>
      <c r="P152" s="33">
        <v>80</v>
      </c>
      <c r="Q152" s="33">
        <v>471</v>
      </c>
      <c r="R152" s="33">
        <v>481</v>
      </c>
      <c r="S152" s="33">
        <v>70</v>
      </c>
      <c r="T152" s="33">
        <v>300</v>
      </c>
      <c r="U152" s="33">
        <v>251</v>
      </c>
      <c r="V152" s="33">
        <v>481</v>
      </c>
      <c r="W152" s="33">
        <v>70</v>
      </c>
      <c r="X152" s="33">
        <v>84</v>
      </c>
      <c r="Y152" s="33">
        <v>21</v>
      </c>
      <c r="Z152" s="33">
        <v>229</v>
      </c>
      <c r="AA152" s="33">
        <v>53</v>
      </c>
      <c r="AB152" s="33">
        <v>126</v>
      </c>
      <c r="AC152" s="33">
        <v>63</v>
      </c>
      <c r="AD152" s="33">
        <v>2</v>
      </c>
      <c r="AE152" s="33">
        <v>44</v>
      </c>
      <c r="AF152" s="33">
        <v>130</v>
      </c>
      <c r="AG152" s="33">
        <v>375</v>
      </c>
      <c r="AH152" s="33">
        <v>88</v>
      </c>
      <c r="AI152" s="33">
        <v>145</v>
      </c>
      <c r="AJ152" s="33">
        <v>318</v>
      </c>
      <c r="AK152" s="34">
        <v>482</v>
      </c>
      <c r="AL152" s="34">
        <v>69</v>
      </c>
      <c r="AM152" s="34">
        <v>118</v>
      </c>
      <c r="AN152" s="34">
        <v>118</v>
      </c>
      <c r="AO152" s="34">
        <v>70</v>
      </c>
      <c r="AP152" s="34">
        <v>181</v>
      </c>
      <c r="AQ152" s="34">
        <v>64</v>
      </c>
      <c r="AR152" s="34">
        <v>13</v>
      </c>
      <c r="AS152" s="34">
        <v>8</v>
      </c>
      <c r="AT152" s="34">
        <v>17</v>
      </c>
      <c r="AU152" s="34">
        <v>11</v>
      </c>
      <c r="AV152" s="34">
        <v>1</v>
      </c>
      <c r="AW152" s="34">
        <v>430</v>
      </c>
      <c r="AX152" s="34">
        <v>61</v>
      </c>
      <c r="AY152" s="34" t="s">
        <v>97</v>
      </c>
      <c r="AZ152" s="34" t="s">
        <v>97</v>
      </c>
      <c r="BA152" s="34">
        <v>10</v>
      </c>
      <c r="BB152" s="34">
        <v>28</v>
      </c>
      <c r="BC152" s="34">
        <v>14</v>
      </c>
      <c r="BD152" s="34">
        <v>68</v>
      </c>
      <c r="BE152" s="34">
        <v>402</v>
      </c>
      <c r="BF152" s="34">
        <v>32</v>
      </c>
      <c r="BG152" s="34" t="s">
        <v>97</v>
      </c>
      <c r="BH152" s="34" t="s">
        <v>97</v>
      </c>
      <c r="BI152" s="34" t="s">
        <v>97</v>
      </c>
      <c r="BJ152" s="34">
        <v>551</v>
      </c>
      <c r="BK152" s="34" t="s">
        <v>97</v>
      </c>
      <c r="BL152" s="34" t="s">
        <v>97</v>
      </c>
      <c r="BM152" s="34">
        <v>9</v>
      </c>
      <c r="BN152" s="34">
        <v>542</v>
      </c>
      <c r="BO152" s="34">
        <v>395</v>
      </c>
      <c r="BP152" s="34">
        <v>112</v>
      </c>
      <c r="BQ152" s="34">
        <v>461</v>
      </c>
      <c r="BR152" s="34">
        <v>79</v>
      </c>
      <c r="BS152" s="34">
        <v>551</v>
      </c>
      <c r="BT152" s="34">
        <v>542</v>
      </c>
      <c r="BU152" s="34">
        <v>9</v>
      </c>
      <c r="BV152" s="34">
        <v>436</v>
      </c>
      <c r="BW152" s="34">
        <v>115</v>
      </c>
      <c r="BX152" s="34">
        <v>546</v>
      </c>
      <c r="BY152" s="34">
        <v>5</v>
      </c>
      <c r="BZ152" s="34">
        <v>529</v>
      </c>
      <c r="CA152" s="34">
        <v>22</v>
      </c>
      <c r="CB152" s="34" t="s">
        <v>97</v>
      </c>
      <c r="CC152" s="34">
        <v>132</v>
      </c>
      <c r="CD152" s="34">
        <v>104</v>
      </c>
      <c r="CE152" s="34">
        <v>23</v>
      </c>
      <c r="CF152" s="34">
        <v>19</v>
      </c>
      <c r="CG152" s="34">
        <v>16</v>
      </c>
      <c r="CH152" s="34">
        <v>17</v>
      </c>
      <c r="CI152" s="34">
        <v>44</v>
      </c>
    </row>
    <row r="153" spans="2:87" ht="15">
      <c r="B153" s="33" t="s">
        <v>165</v>
      </c>
      <c r="C153" s="33">
        <v>51</v>
      </c>
      <c r="D153" s="33">
        <v>49</v>
      </c>
      <c r="E153" s="33">
        <v>43</v>
      </c>
      <c r="F153" s="33">
        <v>13</v>
      </c>
      <c r="G153" s="33">
        <v>6</v>
      </c>
      <c r="H153" s="33">
        <v>34</v>
      </c>
      <c r="I153" s="33">
        <v>25</v>
      </c>
      <c r="J153" s="33">
        <v>10</v>
      </c>
      <c r="K153" s="33">
        <v>145</v>
      </c>
      <c r="L153" s="33">
        <v>56</v>
      </c>
      <c r="M153" s="33">
        <v>11</v>
      </c>
      <c r="N153" s="33">
        <v>158</v>
      </c>
      <c r="O153" s="33">
        <v>285</v>
      </c>
      <c r="P153" s="33">
        <v>82</v>
      </c>
      <c r="Q153" s="33">
        <v>361</v>
      </c>
      <c r="R153" s="33">
        <v>375</v>
      </c>
      <c r="S153" s="33">
        <v>68</v>
      </c>
      <c r="T153" s="33">
        <v>141</v>
      </c>
      <c r="U153" s="33">
        <v>302</v>
      </c>
      <c r="V153" s="33">
        <v>304</v>
      </c>
      <c r="W153" s="33">
        <v>139</v>
      </c>
      <c r="X153" s="33">
        <v>82</v>
      </c>
      <c r="Y153" s="33">
        <v>26</v>
      </c>
      <c r="Z153" s="33">
        <v>176</v>
      </c>
      <c r="AA153" s="33">
        <v>60</v>
      </c>
      <c r="AB153" s="33">
        <v>86</v>
      </c>
      <c r="AC153" s="33">
        <v>58</v>
      </c>
      <c r="AD153" s="33">
        <v>9</v>
      </c>
      <c r="AE153" s="33">
        <v>63</v>
      </c>
      <c r="AF153" s="33">
        <v>169</v>
      </c>
      <c r="AG153" s="33">
        <v>202</v>
      </c>
      <c r="AH153" s="33">
        <v>84</v>
      </c>
      <c r="AI153" s="33">
        <v>168</v>
      </c>
      <c r="AJ153" s="33">
        <v>191</v>
      </c>
      <c r="AK153" s="34">
        <v>395</v>
      </c>
      <c r="AL153" s="34">
        <v>48</v>
      </c>
      <c r="AM153" s="34">
        <v>171</v>
      </c>
      <c r="AN153" s="34">
        <v>49</v>
      </c>
      <c r="AO153" s="34">
        <v>116</v>
      </c>
      <c r="AP153" s="34">
        <v>51</v>
      </c>
      <c r="AQ153" s="34">
        <v>56</v>
      </c>
      <c r="AR153" s="34">
        <v>71</v>
      </c>
      <c r="AS153" s="34">
        <v>26</v>
      </c>
      <c r="AT153" s="34">
        <v>46</v>
      </c>
      <c r="AU153" s="34">
        <v>8</v>
      </c>
      <c r="AV153" s="34" t="s">
        <v>97</v>
      </c>
      <c r="AW153" s="34">
        <v>67</v>
      </c>
      <c r="AX153" s="34">
        <v>206</v>
      </c>
      <c r="AY153" s="34">
        <v>7</v>
      </c>
      <c r="AZ153" s="34">
        <v>2</v>
      </c>
      <c r="BA153" s="34">
        <v>10</v>
      </c>
      <c r="BB153" s="34">
        <v>10</v>
      </c>
      <c r="BC153" s="34">
        <v>48</v>
      </c>
      <c r="BD153" s="34">
        <v>107</v>
      </c>
      <c r="BE153" s="34">
        <v>186</v>
      </c>
      <c r="BF153" s="34">
        <v>52</v>
      </c>
      <c r="BG153" s="34">
        <v>12</v>
      </c>
      <c r="BH153" s="34" t="s">
        <v>97</v>
      </c>
      <c r="BI153" s="34" t="s">
        <v>97</v>
      </c>
      <c r="BJ153" s="34" t="s">
        <v>97</v>
      </c>
      <c r="BK153" s="34">
        <v>443</v>
      </c>
      <c r="BL153" s="34" t="s">
        <v>97</v>
      </c>
      <c r="BM153" s="34">
        <v>3</v>
      </c>
      <c r="BN153" s="34">
        <v>440</v>
      </c>
      <c r="BO153" s="34">
        <v>292</v>
      </c>
      <c r="BP153" s="34">
        <v>109</v>
      </c>
      <c r="BQ153" s="34">
        <v>357</v>
      </c>
      <c r="BR153" s="34">
        <v>76</v>
      </c>
      <c r="BS153" s="34">
        <v>443</v>
      </c>
      <c r="BT153" s="34">
        <v>411</v>
      </c>
      <c r="BU153" s="34">
        <v>32</v>
      </c>
      <c r="BV153" s="34">
        <v>367</v>
      </c>
      <c r="BW153" s="34">
        <v>76</v>
      </c>
      <c r="BX153" s="34">
        <v>414</v>
      </c>
      <c r="BY153" s="34">
        <v>29</v>
      </c>
      <c r="BZ153" s="34">
        <v>426</v>
      </c>
      <c r="CA153" s="34">
        <v>17</v>
      </c>
      <c r="CB153" s="34" t="s">
        <v>97</v>
      </c>
      <c r="CC153" s="34">
        <v>111</v>
      </c>
      <c r="CD153" s="34">
        <v>72</v>
      </c>
      <c r="CE153" s="34">
        <v>21</v>
      </c>
      <c r="CF153" s="34">
        <v>20</v>
      </c>
      <c r="CG153" s="34">
        <v>6</v>
      </c>
      <c r="CH153" s="34">
        <v>11</v>
      </c>
      <c r="CI153" s="34">
        <v>25</v>
      </c>
    </row>
    <row r="154" spans="2:87" ht="15">
      <c r="B154" s="33" t="s">
        <v>166</v>
      </c>
      <c r="C154" s="33" t="s">
        <v>97</v>
      </c>
      <c r="D154" s="33" t="s">
        <v>97</v>
      </c>
      <c r="E154" s="33" t="s">
        <v>97</v>
      </c>
      <c r="F154" s="33" t="s">
        <v>97</v>
      </c>
      <c r="G154" s="33">
        <v>8</v>
      </c>
      <c r="H154" s="33" t="s">
        <v>97</v>
      </c>
      <c r="I154" s="33">
        <v>2</v>
      </c>
      <c r="J154" s="33">
        <v>17</v>
      </c>
      <c r="K154" s="33">
        <v>3</v>
      </c>
      <c r="L154" s="33">
        <v>24</v>
      </c>
      <c r="M154" s="33">
        <v>10</v>
      </c>
      <c r="N154" s="33">
        <v>20</v>
      </c>
      <c r="O154" s="33">
        <v>44</v>
      </c>
      <c r="P154" s="33">
        <v>28</v>
      </c>
      <c r="Q154" s="33">
        <v>36</v>
      </c>
      <c r="R154" s="33">
        <v>59</v>
      </c>
      <c r="S154" s="33">
        <v>5</v>
      </c>
      <c r="T154" s="33">
        <v>26</v>
      </c>
      <c r="U154" s="33">
        <v>38</v>
      </c>
      <c r="V154" s="33">
        <v>51</v>
      </c>
      <c r="W154" s="33">
        <v>13</v>
      </c>
      <c r="X154" s="33">
        <v>8</v>
      </c>
      <c r="Y154" s="33">
        <v>7</v>
      </c>
      <c r="Z154" s="33">
        <v>22</v>
      </c>
      <c r="AA154" s="33">
        <v>4</v>
      </c>
      <c r="AB154" s="33">
        <v>12</v>
      </c>
      <c r="AC154" s="33">
        <v>12</v>
      </c>
      <c r="AD154" s="33" t="s">
        <v>97</v>
      </c>
      <c r="AE154" s="33">
        <v>10</v>
      </c>
      <c r="AF154" s="33">
        <v>18</v>
      </c>
      <c r="AG154" s="33">
        <v>36</v>
      </c>
      <c r="AH154" s="33">
        <v>9</v>
      </c>
      <c r="AI154" s="33">
        <v>10</v>
      </c>
      <c r="AJ154" s="33">
        <v>39</v>
      </c>
      <c r="AK154" s="34">
        <v>51</v>
      </c>
      <c r="AL154" s="34">
        <v>13</v>
      </c>
      <c r="AM154" s="34">
        <v>5</v>
      </c>
      <c r="AN154" s="34">
        <v>21</v>
      </c>
      <c r="AO154" s="34">
        <v>4</v>
      </c>
      <c r="AP154" s="34">
        <v>16</v>
      </c>
      <c r="AQ154" s="34">
        <v>18</v>
      </c>
      <c r="AR154" s="34" t="s">
        <v>97</v>
      </c>
      <c r="AS154" s="34" t="s">
        <v>97</v>
      </c>
      <c r="AT154" s="34">
        <v>5</v>
      </c>
      <c r="AU154" s="34" t="s">
        <v>97</v>
      </c>
      <c r="AV154" s="34" t="s">
        <v>97</v>
      </c>
      <c r="AW154" s="34">
        <v>19</v>
      </c>
      <c r="AX154" s="34">
        <v>40</v>
      </c>
      <c r="AY154" s="34" t="s">
        <v>97</v>
      </c>
      <c r="AZ154" s="34" t="s">
        <v>97</v>
      </c>
      <c r="BA154" s="34" t="s">
        <v>97</v>
      </c>
      <c r="BB154" s="34">
        <v>2</v>
      </c>
      <c r="BC154" s="34" t="s">
        <v>97</v>
      </c>
      <c r="BD154" s="34">
        <v>8</v>
      </c>
      <c r="BE154" s="34">
        <v>20</v>
      </c>
      <c r="BF154" s="34">
        <v>21</v>
      </c>
      <c r="BG154" s="34">
        <v>13</v>
      </c>
      <c r="BH154" s="34" t="s">
        <v>97</v>
      </c>
      <c r="BI154" s="34" t="s">
        <v>97</v>
      </c>
      <c r="BJ154" s="34" t="s">
        <v>97</v>
      </c>
      <c r="BK154" s="34" t="s">
        <v>97</v>
      </c>
      <c r="BL154" s="34">
        <v>64</v>
      </c>
      <c r="BM154" s="34" t="s">
        <v>97</v>
      </c>
      <c r="BN154" s="34">
        <v>64</v>
      </c>
      <c r="BO154" s="34">
        <v>46</v>
      </c>
      <c r="BP154" s="34">
        <v>13</v>
      </c>
      <c r="BQ154" s="34">
        <v>57</v>
      </c>
      <c r="BR154" s="34">
        <v>7</v>
      </c>
      <c r="BS154" s="34">
        <v>64</v>
      </c>
      <c r="BT154" s="34">
        <v>58</v>
      </c>
      <c r="BU154" s="34">
        <v>6</v>
      </c>
      <c r="BV154" s="34">
        <v>62</v>
      </c>
      <c r="BW154" s="34">
        <v>2</v>
      </c>
      <c r="BX154" s="34">
        <v>50</v>
      </c>
      <c r="BY154" s="34">
        <v>14</v>
      </c>
      <c r="BZ154" s="34">
        <v>62</v>
      </c>
      <c r="CA154" s="34">
        <v>2</v>
      </c>
      <c r="CB154" s="34" t="s">
        <v>97</v>
      </c>
      <c r="CC154" s="34">
        <v>16</v>
      </c>
      <c r="CD154" s="34">
        <v>13</v>
      </c>
      <c r="CE154" s="34">
        <v>4</v>
      </c>
      <c r="CF154" s="34">
        <v>4</v>
      </c>
      <c r="CG154" s="34" t="s">
        <v>97</v>
      </c>
      <c r="CH154" s="34">
        <v>4</v>
      </c>
      <c r="CI154" s="34">
        <v>7</v>
      </c>
    </row>
    <row r="155" spans="1:87" ht="15">
      <c r="A155" s="33" t="s">
        <v>184</v>
      </c>
      <c r="B155" s="33" t="s">
        <v>167</v>
      </c>
      <c r="C155" s="33">
        <v>18</v>
      </c>
      <c r="D155" s="33">
        <v>48</v>
      </c>
      <c r="E155" s="33">
        <v>34</v>
      </c>
      <c r="F155" s="33">
        <v>41</v>
      </c>
      <c r="G155" s="33">
        <v>47</v>
      </c>
      <c r="H155" s="33">
        <v>74</v>
      </c>
      <c r="I155" s="33">
        <v>35</v>
      </c>
      <c r="J155" s="33">
        <v>47</v>
      </c>
      <c r="K155" s="33">
        <v>59</v>
      </c>
      <c r="L155" s="33">
        <v>45</v>
      </c>
      <c r="M155" s="33">
        <v>62</v>
      </c>
      <c r="N155" s="33">
        <v>165</v>
      </c>
      <c r="O155" s="33">
        <v>345</v>
      </c>
      <c r="P155" s="33">
        <v>64</v>
      </c>
      <c r="Q155" s="33">
        <v>446</v>
      </c>
      <c r="R155" s="33">
        <v>421</v>
      </c>
      <c r="S155" s="33">
        <v>89</v>
      </c>
      <c r="T155" s="33">
        <v>158</v>
      </c>
      <c r="U155" s="33">
        <v>352</v>
      </c>
      <c r="V155" s="33">
        <v>183</v>
      </c>
      <c r="W155" s="33">
        <v>327</v>
      </c>
      <c r="X155" s="33">
        <v>7</v>
      </c>
      <c r="Y155" s="33">
        <v>1</v>
      </c>
      <c r="Z155" s="33">
        <v>305</v>
      </c>
      <c r="AA155" s="33">
        <v>93</v>
      </c>
      <c r="AB155" s="33">
        <v>6</v>
      </c>
      <c r="AC155" s="33">
        <v>2</v>
      </c>
      <c r="AD155" s="33">
        <v>82</v>
      </c>
      <c r="AE155" s="33">
        <v>236</v>
      </c>
      <c r="AF155" s="33">
        <v>150</v>
      </c>
      <c r="AG155" s="33">
        <v>42</v>
      </c>
      <c r="AH155" s="33">
        <v>235</v>
      </c>
      <c r="AI155" s="33">
        <v>170</v>
      </c>
      <c r="AJ155" s="33">
        <v>97</v>
      </c>
      <c r="AK155" s="34">
        <v>281</v>
      </c>
      <c r="AL155" s="34">
        <v>229</v>
      </c>
      <c r="AM155" s="34">
        <v>156</v>
      </c>
      <c r="AN155" s="34">
        <v>102</v>
      </c>
      <c r="AO155" s="34">
        <v>109</v>
      </c>
      <c r="AP155" s="34">
        <v>106</v>
      </c>
      <c r="AQ155" s="34">
        <v>37</v>
      </c>
      <c r="AR155" s="34">
        <v>25</v>
      </c>
      <c r="AS155" s="34">
        <v>20</v>
      </c>
      <c r="AT155" s="34">
        <v>10</v>
      </c>
      <c r="AU155" s="34">
        <v>8</v>
      </c>
      <c r="AV155" s="34">
        <v>16</v>
      </c>
      <c r="AW155" s="34">
        <v>45</v>
      </c>
      <c r="AX155" s="34">
        <v>36</v>
      </c>
      <c r="AY155" s="34" t="s">
        <v>97</v>
      </c>
      <c r="AZ155" s="34" t="s">
        <v>97</v>
      </c>
      <c r="BA155" s="34">
        <v>4</v>
      </c>
      <c r="BB155" s="34">
        <v>2</v>
      </c>
      <c r="BC155" s="34">
        <v>20</v>
      </c>
      <c r="BD155" s="34">
        <v>29</v>
      </c>
      <c r="BE155" s="34">
        <v>47</v>
      </c>
      <c r="BF155" s="34">
        <v>5</v>
      </c>
      <c r="BG155" s="34">
        <v>5</v>
      </c>
      <c r="BH155" s="34" t="s">
        <v>97</v>
      </c>
      <c r="BI155" s="34">
        <v>152</v>
      </c>
      <c r="BJ155" s="34">
        <v>9</v>
      </c>
      <c r="BK155" s="34">
        <v>3</v>
      </c>
      <c r="BL155" s="34" t="s">
        <v>97</v>
      </c>
      <c r="BM155" s="34">
        <v>510</v>
      </c>
      <c r="BN155" s="34" t="s">
        <v>97</v>
      </c>
      <c r="BO155" s="34">
        <v>333</v>
      </c>
      <c r="BP155" s="34">
        <v>122</v>
      </c>
      <c r="BQ155" s="34">
        <v>148</v>
      </c>
      <c r="BR155" s="34">
        <v>50</v>
      </c>
      <c r="BS155" s="34">
        <v>510</v>
      </c>
      <c r="BT155" s="34">
        <v>262</v>
      </c>
      <c r="BU155" s="34">
        <v>248</v>
      </c>
      <c r="BV155" s="34">
        <v>325</v>
      </c>
      <c r="BW155" s="34">
        <v>177</v>
      </c>
      <c r="BX155" s="34">
        <v>412</v>
      </c>
      <c r="BY155" s="34">
        <v>61</v>
      </c>
      <c r="BZ155" s="34">
        <v>376</v>
      </c>
      <c r="CA155" s="34">
        <v>134</v>
      </c>
      <c r="CB155" s="34" t="s">
        <v>97</v>
      </c>
      <c r="CC155" s="34">
        <v>8</v>
      </c>
      <c r="CD155" s="34">
        <v>35</v>
      </c>
      <c r="CE155" s="34">
        <v>1</v>
      </c>
      <c r="CF155" s="34">
        <v>2</v>
      </c>
      <c r="CG155" s="34">
        <v>1</v>
      </c>
      <c r="CH155" s="34">
        <v>1</v>
      </c>
      <c r="CI155" s="34">
        <v>4</v>
      </c>
    </row>
    <row r="156" spans="2:87" ht="15">
      <c r="B156" s="33" t="s">
        <v>168</v>
      </c>
      <c r="C156" s="33">
        <v>3066</v>
      </c>
      <c r="D156" s="33">
        <v>1763</v>
      </c>
      <c r="E156" s="33">
        <v>2115</v>
      </c>
      <c r="F156" s="33">
        <v>2490</v>
      </c>
      <c r="G156" s="33">
        <v>1911</v>
      </c>
      <c r="H156" s="33">
        <v>2087</v>
      </c>
      <c r="I156" s="33">
        <v>2192</v>
      </c>
      <c r="J156" s="33">
        <v>2151</v>
      </c>
      <c r="K156" s="33">
        <v>2366</v>
      </c>
      <c r="L156" s="33">
        <v>2529</v>
      </c>
      <c r="M156" s="33">
        <v>2039</v>
      </c>
      <c r="N156" s="33">
        <v>10899</v>
      </c>
      <c r="O156" s="33">
        <v>13810</v>
      </c>
      <c r="P156" s="33">
        <v>6285</v>
      </c>
      <c r="Q156" s="33">
        <v>18424</v>
      </c>
      <c r="R156" s="33">
        <v>22031</v>
      </c>
      <c r="S156" s="33">
        <v>2678</v>
      </c>
      <c r="T156" s="33">
        <v>10534</v>
      </c>
      <c r="U156" s="33">
        <v>14175</v>
      </c>
      <c r="V156" s="33">
        <v>19731</v>
      </c>
      <c r="W156" s="33">
        <v>4978</v>
      </c>
      <c r="X156" s="33">
        <v>2467</v>
      </c>
      <c r="Y156" s="33">
        <v>728</v>
      </c>
      <c r="Z156" s="33">
        <v>10885</v>
      </c>
      <c r="AA156" s="33">
        <v>2172</v>
      </c>
      <c r="AB156" s="33">
        <v>5340</v>
      </c>
      <c r="AC156" s="33">
        <v>2250</v>
      </c>
      <c r="AD156" s="33">
        <v>195</v>
      </c>
      <c r="AE156" s="33">
        <v>3240</v>
      </c>
      <c r="AF156" s="33">
        <v>6887</v>
      </c>
      <c r="AG156" s="33">
        <v>14387</v>
      </c>
      <c r="AH156" s="33">
        <v>3199</v>
      </c>
      <c r="AI156" s="33">
        <v>7575</v>
      </c>
      <c r="AJ156" s="33">
        <v>13748</v>
      </c>
      <c r="AK156" s="34">
        <v>20404</v>
      </c>
      <c r="AL156" s="34">
        <v>4305</v>
      </c>
      <c r="AM156" s="34">
        <v>4949</v>
      </c>
      <c r="AN156" s="34">
        <v>4678</v>
      </c>
      <c r="AO156" s="34">
        <v>4885</v>
      </c>
      <c r="AP156" s="34">
        <v>5231</v>
      </c>
      <c r="AQ156" s="34">
        <v>4966</v>
      </c>
      <c r="AR156" s="34">
        <v>2866</v>
      </c>
      <c r="AS156" s="34">
        <v>2616</v>
      </c>
      <c r="AT156" s="34">
        <v>1971</v>
      </c>
      <c r="AU156" s="34">
        <v>1504</v>
      </c>
      <c r="AV156" s="34">
        <v>1184</v>
      </c>
      <c r="AW156" s="34">
        <v>6238</v>
      </c>
      <c r="AX156" s="34">
        <v>6853</v>
      </c>
      <c r="AY156" s="34">
        <v>248</v>
      </c>
      <c r="AZ156" s="34">
        <v>28</v>
      </c>
      <c r="BA156" s="34">
        <v>140</v>
      </c>
      <c r="BB156" s="34">
        <v>1044</v>
      </c>
      <c r="BC156" s="34">
        <v>2305</v>
      </c>
      <c r="BD156" s="34">
        <v>6924</v>
      </c>
      <c r="BE156" s="34">
        <v>7625</v>
      </c>
      <c r="BF156" s="34">
        <v>3282</v>
      </c>
      <c r="BG156" s="34">
        <v>1879</v>
      </c>
      <c r="BH156" s="34">
        <v>162</v>
      </c>
      <c r="BI156" s="34">
        <v>22470</v>
      </c>
      <c r="BJ156" s="34">
        <v>542</v>
      </c>
      <c r="BK156" s="34">
        <v>440</v>
      </c>
      <c r="BL156" s="34">
        <v>64</v>
      </c>
      <c r="BM156" s="34" t="s">
        <v>97</v>
      </c>
      <c r="BN156" s="34">
        <v>24709</v>
      </c>
      <c r="BO156" s="34">
        <v>15738</v>
      </c>
      <c r="BP156" s="34">
        <v>6652</v>
      </c>
      <c r="BQ156" s="34">
        <v>20656</v>
      </c>
      <c r="BR156" s="34">
        <v>3813</v>
      </c>
      <c r="BS156" s="34">
        <v>24709</v>
      </c>
      <c r="BT156" s="34">
        <v>22855</v>
      </c>
      <c r="BU156" s="34">
        <v>1854</v>
      </c>
      <c r="BV156" s="34">
        <v>19888</v>
      </c>
      <c r="BW156" s="34">
        <v>4760</v>
      </c>
      <c r="BX156" s="34">
        <v>23299</v>
      </c>
      <c r="BY156" s="34">
        <v>1410</v>
      </c>
      <c r="BZ156" s="34">
        <v>23438</v>
      </c>
      <c r="CA156" s="34">
        <v>1271</v>
      </c>
      <c r="CB156" s="34" t="s">
        <v>97</v>
      </c>
      <c r="CC156" s="34">
        <v>4944</v>
      </c>
      <c r="CD156" s="34">
        <v>4275</v>
      </c>
      <c r="CE156" s="34">
        <v>661</v>
      </c>
      <c r="CF156" s="34">
        <v>471</v>
      </c>
      <c r="CG156" s="34">
        <v>157</v>
      </c>
      <c r="CH156" s="34">
        <v>629</v>
      </c>
      <c r="CI156" s="34">
        <v>1242</v>
      </c>
    </row>
    <row r="157" spans="1:87" ht="15">
      <c r="A157" s="33" t="s">
        <v>111</v>
      </c>
      <c r="B157" s="33" t="s">
        <v>167</v>
      </c>
      <c r="C157" s="33">
        <v>2248</v>
      </c>
      <c r="D157" s="33">
        <v>1149</v>
      </c>
      <c r="E157" s="33">
        <v>1227</v>
      </c>
      <c r="F157" s="33">
        <v>1517</v>
      </c>
      <c r="G157" s="33">
        <v>1196</v>
      </c>
      <c r="H157" s="33">
        <v>1074</v>
      </c>
      <c r="I157" s="33">
        <v>1458</v>
      </c>
      <c r="J157" s="33">
        <v>1267</v>
      </c>
      <c r="K157" s="33">
        <v>1872</v>
      </c>
      <c r="L157" s="33">
        <v>1721</v>
      </c>
      <c r="M157" s="33">
        <v>1342</v>
      </c>
      <c r="N157" s="33">
        <v>7534</v>
      </c>
      <c r="O157" s="33">
        <v>8537</v>
      </c>
      <c r="P157" s="33">
        <v>4458</v>
      </c>
      <c r="Q157" s="33">
        <v>11613</v>
      </c>
      <c r="R157" s="33">
        <v>14413</v>
      </c>
      <c r="S157" s="33">
        <v>1658</v>
      </c>
      <c r="T157" s="33">
        <v>7298</v>
      </c>
      <c r="U157" s="33">
        <v>8773</v>
      </c>
      <c r="V157" s="33">
        <v>12723</v>
      </c>
      <c r="W157" s="33">
        <v>3348</v>
      </c>
      <c r="X157" s="33">
        <v>1369</v>
      </c>
      <c r="Y157" s="33">
        <v>410</v>
      </c>
      <c r="Z157" s="33">
        <v>7501</v>
      </c>
      <c r="AA157" s="33">
        <v>1458</v>
      </c>
      <c r="AB157" s="33">
        <v>3020</v>
      </c>
      <c r="AC157" s="33">
        <v>1229</v>
      </c>
      <c r="AD157" s="33">
        <v>98</v>
      </c>
      <c r="AE157" s="33">
        <v>1566</v>
      </c>
      <c r="AF157" s="33">
        <v>4647</v>
      </c>
      <c r="AG157" s="33">
        <v>9760</v>
      </c>
      <c r="AH157" s="33">
        <v>2099</v>
      </c>
      <c r="AI157" s="33">
        <v>4686</v>
      </c>
      <c r="AJ157" s="33">
        <v>9158</v>
      </c>
      <c r="AK157" s="34">
        <v>13164</v>
      </c>
      <c r="AL157" s="34">
        <v>2907</v>
      </c>
      <c r="AM157" s="34">
        <v>3054</v>
      </c>
      <c r="AN157" s="34">
        <v>2959</v>
      </c>
      <c r="AO157" s="34">
        <v>3076</v>
      </c>
      <c r="AP157" s="34">
        <v>3316</v>
      </c>
      <c r="AQ157" s="34">
        <v>3666</v>
      </c>
      <c r="AR157" s="34">
        <v>1939</v>
      </c>
      <c r="AS157" s="34">
        <v>1642</v>
      </c>
      <c r="AT157" s="34">
        <v>1354</v>
      </c>
      <c r="AU157" s="34">
        <v>769</v>
      </c>
      <c r="AV157" s="34">
        <v>690</v>
      </c>
      <c r="AW157" s="34">
        <v>3661</v>
      </c>
      <c r="AX157" s="34">
        <v>4883</v>
      </c>
      <c r="AY157" s="34">
        <v>159</v>
      </c>
      <c r="AZ157" s="34">
        <v>25</v>
      </c>
      <c r="BA157" s="34">
        <v>95</v>
      </c>
      <c r="BB157" s="34">
        <v>697</v>
      </c>
      <c r="BC157" s="34">
        <v>1400</v>
      </c>
      <c r="BD157" s="34">
        <v>4557</v>
      </c>
      <c r="BE157" s="34">
        <v>4758</v>
      </c>
      <c r="BF157" s="34">
        <v>2209</v>
      </c>
      <c r="BG157" s="34">
        <v>1178</v>
      </c>
      <c r="BH157" s="34">
        <v>107</v>
      </c>
      <c r="BI157" s="34">
        <v>14396</v>
      </c>
      <c r="BJ157" s="34">
        <v>395</v>
      </c>
      <c r="BK157" s="34">
        <v>292</v>
      </c>
      <c r="BL157" s="34">
        <v>46</v>
      </c>
      <c r="BM157" s="34">
        <v>333</v>
      </c>
      <c r="BN157" s="34">
        <v>15738</v>
      </c>
      <c r="BO157" s="34">
        <v>16071</v>
      </c>
      <c r="BP157" s="34" t="s">
        <v>97</v>
      </c>
      <c r="BQ157" s="34">
        <v>13428</v>
      </c>
      <c r="BR157" s="34">
        <v>2259</v>
      </c>
      <c r="BS157" s="34">
        <v>16071</v>
      </c>
      <c r="BT157" s="34">
        <v>14814</v>
      </c>
      <c r="BU157" s="34">
        <v>1257</v>
      </c>
      <c r="BV157" s="34">
        <v>12991</v>
      </c>
      <c r="BW157" s="34">
        <v>3040</v>
      </c>
      <c r="BX157" s="34">
        <v>15052</v>
      </c>
      <c r="BY157" s="34">
        <v>1006</v>
      </c>
      <c r="BZ157" s="34">
        <v>15153</v>
      </c>
      <c r="CA157" s="34">
        <v>918</v>
      </c>
      <c r="CB157" s="34" t="s">
        <v>97</v>
      </c>
      <c r="CC157" s="34">
        <v>2743</v>
      </c>
      <c r="CD157" s="34">
        <v>2408</v>
      </c>
      <c r="CE157" s="34">
        <v>377</v>
      </c>
      <c r="CF157" s="34">
        <v>263</v>
      </c>
      <c r="CG157" s="34">
        <v>79</v>
      </c>
      <c r="CH157" s="34">
        <v>358</v>
      </c>
      <c r="CI157" s="34">
        <v>677</v>
      </c>
    </row>
    <row r="158" spans="2:87" ht="15">
      <c r="B158" s="33" t="s">
        <v>168</v>
      </c>
      <c r="C158" s="33">
        <v>575</v>
      </c>
      <c r="D158" s="33">
        <v>484</v>
      </c>
      <c r="E158" s="33">
        <v>689</v>
      </c>
      <c r="F158" s="33">
        <v>831</v>
      </c>
      <c r="G158" s="33">
        <v>547</v>
      </c>
      <c r="H158" s="33">
        <v>888</v>
      </c>
      <c r="I158" s="33">
        <v>564</v>
      </c>
      <c r="J158" s="33">
        <v>721</v>
      </c>
      <c r="K158" s="33">
        <v>306</v>
      </c>
      <c r="L158" s="33">
        <v>636</v>
      </c>
      <c r="M158" s="33">
        <v>533</v>
      </c>
      <c r="N158" s="33">
        <v>2569</v>
      </c>
      <c r="O158" s="33">
        <v>4205</v>
      </c>
      <c r="P158" s="33">
        <v>1342</v>
      </c>
      <c r="Q158" s="33">
        <v>5432</v>
      </c>
      <c r="R158" s="33">
        <v>6013</v>
      </c>
      <c r="S158" s="33">
        <v>761</v>
      </c>
      <c r="T158" s="33">
        <v>2392</v>
      </c>
      <c r="U158" s="33">
        <v>4382</v>
      </c>
      <c r="V158" s="33">
        <v>5176</v>
      </c>
      <c r="W158" s="33">
        <v>1598</v>
      </c>
      <c r="X158" s="33">
        <v>586</v>
      </c>
      <c r="Y158" s="33">
        <v>165</v>
      </c>
      <c r="Z158" s="33">
        <v>3282</v>
      </c>
      <c r="AA158" s="33">
        <v>751</v>
      </c>
      <c r="AB158" s="33">
        <v>1166</v>
      </c>
      <c r="AC158" s="33">
        <v>476</v>
      </c>
      <c r="AD158" s="33">
        <v>32</v>
      </c>
      <c r="AE158" s="33">
        <v>507</v>
      </c>
      <c r="AF158" s="33">
        <v>1795</v>
      </c>
      <c r="AG158" s="33">
        <v>4440</v>
      </c>
      <c r="AH158" s="33">
        <v>941</v>
      </c>
      <c r="AI158" s="33">
        <v>2335</v>
      </c>
      <c r="AJ158" s="33">
        <v>3448</v>
      </c>
      <c r="AK158" s="34">
        <v>5588</v>
      </c>
      <c r="AL158" s="34">
        <v>1186</v>
      </c>
      <c r="AM158" s="34">
        <v>1457</v>
      </c>
      <c r="AN158" s="34">
        <v>1341</v>
      </c>
      <c r="AO158" s="34">
        <v>1467</v>
      </c>
      <c r="AP158" s="34">
        <v>1575</v>
      </c>
      <c r="AQ158" s="34">
        <v>934</v>
      </c>
      <c r="AR158" s="34">
        <v>687</v>
      </c>
      <c r="AS158" s="34">
        <v>751</v>
      </c>
      <c r="AT158" s="34">
        <v>466</v>
      </c>
      <c r="AU158" s="34">
        <v>604</v>
      </c>
      <c r="AV158" s="34">
        <v>380</v>
      </c>
      <c r="AW158" s="34">
        <v>2030</v>
      </c>
      <c r="AX158" s="34">
        <v>1338</v>
      </c>
      <c r="AY158" s="34">
        <v>56</v>
      </c>
      <c r="AZ158" s="34">
        <v>3</v>
      </c>
      <c r="BA158" s="34">
        <v>33</v>
      </c>
      <c r="BB158" s="34">
        <v>236</v>
      </c>
      <c r="BC158" s="34">
        <v>710</v>
      </c>
      <c r="BD158" s="34">
        <v>1786</v>
      </c>
      <c r="BE158" s="34">
        <v>2173</v>
      </c>
      <c r="BF158" s="34">
        <v>770</v>
      </c>
      <c r="BG158" s="34">
        <v>504</v>
      </c>
      <c r="BH158" s="34">
        <v>45</v>
      </c>
      <c r="BI158" s="34">
        <v>6076</v>
      </c>
      <c r="BJ158" s="34">
        <v>112</v>
      </c>
      <c r="BK158" s="34">
        <v>109</v>
      </c>
      <c r="BL158" s="34">
        <v>13</v>
      </c>
      <c r="BM158" s="34">
        <v>122</v>
      </c>
      <c r="BN158" s="34">
        <v>6652</v>
      </c>
      <c r="BO158" s="34" t="s">
        <v>97</v>
      </c>
      <c r="BP158" s="34">
        <v>6774</v>
      </c>
      <c r="BQ158" s="34">
        <v>5377</v>
      </c>
      <c r="BR158" s="34">
        <v>1291</v>
      </c>
      <c r="BS158" s="34">
        <v>6774</v>
      </c>
      <c r="BT158" s="34">
        <v>6223</v>
      </c>
      <c r="BU158" s="34">
        <v>551</v>
      </c>
      <c r="BV158" s="34">
        <v>5129</v>
      </c>
      <c r="BW158" s="34">
        <v>1641</v>
      </c>
      <c r="BX158" s="34">
        <v>6304</v>
      </c>
      <c r="BY158" s="34">
        <v>461</v>
      </c>
      <c r="BZ158" s="34">
        <v>6369</v>
      </c>
      <c r="CA158" s="34">
        <v>405</v>
      </c>
      <c r="CB158" s="34" t="s">
        <v>97</v>
      </c>
      <c r="CC158" s="34">
        <v>1100</v>
      </c>
      <c r="CD158" s="34">
        <v>956</v>
      </c>
      <c r="CE158" s="34">
        <v>152</v>
      </c>
      <c r="CF158" s="34">
        <v>111</v>
      </c>
      <c r="CG158" s="34">
        <v>43</v>
      </c>
      <c r="CH158" s="34">
        <v>152</v>
      </c>
      <c r="CI158" s="34">
        <v>287</v>
      </c>
    </row>
    <row r="159" spans="1:87" ht="15">
      <c r="A159" s="33" t="s">
        <v>185</v>
      </c>
      <c r="B159" s="33" t="s">
        <v>167</v>
      </c>
      <c r="C159" s="33">
        <v>2842</v>
      </c>
      <c r="D159" s="33">
        <v>1569</v>
      </c>
      <c r="E159" s="33">
        <v>1898</v>
      </c>
      <c r="F159" s="33">
        <v>2080</v>
      </c>
      <c r="G159" s="33">
        <v>1530</v>
      </c>
      <c r="H159" s="33">
        <v>1793</v>
      </c>
      <c r="I159" s="33">
        <v>1791</v>
      </c>
      <c r="J159" s="33">
        <v>1550</v>
      </c>
      <c r="K159" s="33">
        <v>2162</v>
      </c>
      <c r="L159" s="33">
        <v>1981</v>
      </c>
      <c r="M159" s="33">
        <v>1608</v>
      </c>
      <c r="N159" s="33">
        <v>9530</v>
      </c>
      <c r="O159" s="33">
        <v>11274</v>
      </c>
      <c r="P159" s="33">
        <v>5530</v>
      </c>
      <c r="Q159" s="33">
        <v>15274</v>
      </c>
      <c r="R159" s="33">
        <v>18550</v>
      </c>
      <c r="S159" s="33">
        <v>2254</v>
      </c>
      <c r="T159" s="33">
        <v>9145</v>
      </c>
      <c r="U159" s="33">
        <v>11659</v>
      </c>
      <c r="V159" s="33">
        <v>16665</v>
      </c>
      <c r="W159" s="33">
        <v>4139</v>
      </c>
      <c r="X159" s="33">
        <v>2094</v>
      </c>
      <c r="Y159" s="33">
        <v>607</v>
      </c>
      <c r="Z159" s="33">
        <v>9255</v>
      </c>
      <c r="AA159" s="33">
        <v>1783</v>
      </c>
      <c r="AB159" s="33">
        <v>4588</v>
      </c>
      <c r="AC159" s="33">
        <v>1781</v>
      </c>
      <c r="AD159" s="33">
        <v>185</v>
      </c>
      <c r="AE159" s="33">
        <v>2846</v>
      </c>
      <c r="AF159" s="33">
        <v>5885</v>
      </c>
      <c r="AG159" s="33">
        <v>11888</v>
      </c>
      <c r="AH159" s="33">
        <v>2644</v>
      </c>
      <c r="AI159" s="33">
        <v>6232</v>
      </c>
      <c r="AJ159" s="33">
        <v>11771</v>
      </c>
      <c r="AK159" s="34">
        <v>17179</v>
      </c>
      <c r="AL159" s="34">
        <v>3625</v>
      </c>
      <c r="AM159" s="34">
        <v>4095</v>
      </c>
      <c r="AN159" s="34">
        <v>3784</v>
      </c>
      <c r="AO159" s="34">
        <v>4169</v>
      </c>
      <c r="AP159" s="34">
        <v>4293</v>
      </c>
      <c r="AQ159" s="34">
        <v>4463</v>
      </c>
      <c r="AR159" s="34">
        <v>2565</v>
      </c>
      <c r="AS159" s="34">
        <v>2356</v>
      </c>
      <c r="AT159" s="34">
        <v>1651</v>
      </c>
      <c r="AU159" s="34">
        <v>1226</v>
      </c>
      <c r="AV159" s="34">
        <v>1006</v>
      </c>
      <c r="AW159" s="34">
        <v>4928</v>
      </c>
      <c r="AX159" s="34">
        <v>5742</v>
      </c>
      <c r="AY159" s="34">
        <v>207</v>
      </c>
      <c r="AZ159" s="34">
        <v>28</v>
      </c>
      <c r="BA159" s="34">
        <v>135</v>
      </c>
      <c r="BB159" s="34">
        <v>884</v>
      </c>
      <c r="BC159" s="34">
        <v>2029</v>
      </c>
      <c r="BD159" s="34">
        <v>6059</v>
      </c>
      <c r="BE159" s="34">
        <v>6257</v>
      </c>
      <c r="BF159" s="34">
        <v>2501</v>
      </c>
      <c r="BG159" s="34">
        <v>1648</v>
      </c>
      <c r="BH159" s="34">
        <v>133</v>
      </c>
      <c r="BI159" s="34">
        <v>18861</v>
      </c>
      <c r="BJ159" s="34">
        <v>461</v>
      </c>
      <c r="BK159" s="34">
        <v>357</v>
      </c>
      <c r="BL159" s="34">
        <v>57</v>
      </c>
      <c r="BM159" s="34">
        <v>148</v>
      </c>
      <c r="BN159" s="34">
        <v>20656</v>
      </c>
      <c r="BO159" s="34">
        <v>13428</v>
      </c>
      <c r="BP159" s="34">
        <v>5377</v>
      </c>
      <c r="BQ159" s="34">
        <v>20804</v>
      </c>
      <c r="BR159" s="34" t="s">
        <v>97</v>
      </c>
      <c r="BS159" s="34">
        <v>20804</v>
      </c>
      <c r="BT159" s="34">
        <v>19165</v>
      </c>
      <c r="BU159" s="34">
        <v>1639</v>
      </c>
      <c r="BV159" s="34">
        <v>16941</v>
      </c>
      <c r="BW159" s="34">
        <v>3815</v>
      </c>
      <c r="BX159" s="34">
        <v>19593</v>
      </c>
      <c r="BY159" s="34">
        <v>1211</v>
      </c>
      <c r="BZ159" s="34">
        <v>19745</v>
      </c>
      <c r="CA159" s="34">
        <v>1059</v>
      </c>
      <c r="CB159" s="34" t="s">
        <v>97</v>
      </c>
      <c r="CC159" s="34">
        <v>4187</v>
      </c>
      <c r="CD159" s="34">
        <v>3614</v>
      </c>
      <c r="CE159" s="34">
        <v>561</v>
      </c>
      <c r="CF159" s="34">
        <v>397</v>
      </c>
      <c r="CG159" s="34">
        <v>127</v>
      </c>
      <c r="CH159" s="34">
        <v>518</v>
      </c>
      <c r="CI159" s="34">
        <v>989</v>
      </c>
    </row>
    <row r="160" spans="2:87" ht="15">
      <c r="B160" s="33" t="s">
        <v>168</v>
      </c>
      <c r="C160" s="33">
        <v>230</v>
      </c>
      <c r="D160" s="33">
        <v>200</v>
      </c>
      <c r="E160" s="33">
        <v>209</v>
      </c>
      <c r="F160" s="33">
        <v>401</v>
      </c>
      <c r="G160" s="33">
        <v>373</v>
      </c>
      <c r="H160" s="33">
        <v>288</v>
      </c>
      <c r="I160" s="33">
        <v>410</v>
      </c>
      <c r="J160" s="33">
        <v>580</v>
      </c>
      <c r="K160" s="33">
        <v>200</v>
      </c>
      <c r="L160" s="33">
        <v>548</v>
      </c>
      <c r="M160" s="33">
        <v>424</v>
      </c>
      <c r="N160" s="33">
        <v>1348</v>
      </c>
      <c r="O160" s="33">
        <v>2515</v>
      </c>
      <c r="P160" s="33">
        <v>732</v>
      </c>
      <c r="Q160" s="33">
        <v>3131</v>
      </c>
      <c r="R160" s="33">
        <v>3429</v>
      </c>
      <c r="S160" s="33">
        <v>434</v>
      </c>
      <c r="T160" s="33">
        <v>1352</v>
      </c>
      <c r="U160" s="33">
        <v>2511</v>
      </c>
      <c r="V160" s="33">
        <v>2958</v>
      </c>
      <c r="W160" s="33">
        <v>905</v>
      </c>
      <c r="X160" s="33">
        <v>348</v>
      </c>
      <c r="Y160" s="33">
        <v>116</v>
      </c>
      <c r="Z160" s="33">
        <v>1644</v>
      </c>
      <c r="AA160" s="33">
        <v>398</v>
      </c>
      <c r="AB160" s="33">
        <v>703</v>
      </c>
      <c r="AC160" s="33">
        <v>448</v>
      </c>
      <c r="AD160" s="33">
        <v>21</v>
      </c>
      <c r="AE160" s="33">
        <v>424</v>
      </c>
      <c r="AF160" s="33">
        <v>1012</v>
      </c>
      <c r="AG160" s="33">
        <v>2406</v>
      </c>
      <c r="AH160" s="33">
        <v>580</v>
      </c>
      <c r="AI160" s="33">
        <v>1350</v>
      </c>
      <c r="AJ160" s="33">
        <v>1915</v>
      </c>
      <c r="AK160" s="34">
        <v>3201</v>
      </c>
      <c r="AL160" s="34">
        <v>662</v>
      </c>
      <c r="AM160" s="34">
        <v>845</v>
      </c>
      <c r="AN160" s="34">
        <v>893</v>
      </c>
      <c r="AO160" s="34">
        <v>722</v>
      </c>
      <c r="AP160" s="34">
        <v>928</v>
      </c>
      <c r="AQ160" s="34">
        <v>475</v>
      </c>
      <c r="AR160" s="34">
        <v>300</v>
      </c>
      <c r="AS160" s="34">
        <v>252</v>
      </c>
      <c r="AT160" s="34">
        <v>295</v>
      </c>
      <c r="AU160" s="34">
        <v>274</v>
      </c>
      <c r="AV160" s="34">
        <v>173</v>
      </c>
      <c r="AW160" s="34">
        <v>1245</v>
      </c>
      <c r="AX160" s="34">
        <v>1057</v>
      </c>
      <c r="AY160" s="34">
        <v>37</v>
      </c>
      <c r="AZ160" s="34" t="s">
        <v>97</v>
      </c>
      <c r="BA160" s="34">
        <v>6</v>
      </c>
      <c r="BB160" s="34">
        <v>146</v>
      </c>
      <c r="BC160" s="34">
        <v>263</v>
      </c>
      <c r="BD160" s="34">
        <v>817</v>
      </c>
      <c r="BE160" s="34">
        <v>1307</v>
      </c>
      <c r="BF160" s="34">
        <v>738</v>
      </c>
      <c r="BG160" s="34">
        <v>216</v>
      </c>
      <c r="BH160" s="34">
        <v>25</v>
      </c>
      <c r="BI160" s="34">
        <v>3457</v>
      </c>
      <c r="BJ160" s="34">
        <v>79</v>
      </c>
      <c r="BK160" s="34">
        <v>76</v>
      </c>
      <c r="BL160" s="34">
        <v>7</v>
      </c>
      <c r="BM160" s="34">
        <v>50</v>
      </c>
      <c r="BN160" s="34">
        <v>3813</v>
      </c>
      <c r="BO160" s="34">
        <v>2259</v>
      </c>
      <c r="BP160" s="34">
        <v>1291</v>
      </c>
      <c r="BQ160" s="34" t="s">
        <v>97</v>
      </c>
      <c r="BR160" s="34">
        <v>3863</v>
      </c>
      <c r="BS160" s="34">
        <v>3863</v>
      </c>
      <c r="BT160" s="34">
        <v>3622</v>
      </c>
      <c r="BU160" s="34">
        <v>241</v>
      </c>
      <c r="BV160" s="34">
        <v>2888</v>
      </c>
      <c r="BW160" s="34">
        <v>963</v>
      </c>
      <c r="BX160" s="34">
        <v>3664</v>
      </c>
      <c r="BY160" s="34">
        <v>199</v>
      </c>
      <c r="BZ160" s="34">
        <v>3638</v>
      </c>
      <c r="CA160" s="34">
        <v>225</v>
      </c>
      <c r="CB160" s="34" t="s">
        <v>97</v>
      </c>
      <c r="CC160" s="34">
        <v>714</v>
      </c>
      <c r="CD160" s="34">
        <v>638</v>
      </c>
      <c r="CE160" s="34">
        <v>92</v>
      </c>
      <c r="CF160" s="34">
        <v>71</v>
      </c>
      <c r="CG160" s="34">
        <v>27</v>
      </c>
      <c r="CH160" s="34">
        <v>102</v>
      </c>
      <c r="CI160" s="34">
        <v>237</v>
      </c>
    </row>
    <row r="161" spans="1:2" ht="15">
      <c r="A161" s="33" t="s">
        <v>186</v>
      </c>
      <c r="B161" s="33" t="s">
        <v>169</v>
      </c>
    </row>
    <row r="162" spans="1:87" ht="15">
      <c r="A162" s="33" t="s">
        <v>114</v>
      </c>
      <c r="B162" s="33" t="s">
        <v>167</v>
      </c>
      <c r="C162" s="33">
        <v>2962</v>
      </c>
      <c r="D162" s="33">
        <v>1604</v>
      </c>
      <c r="E162" s="33">
        <v>1989</v>
      </c>
      <c r="F162" s="33">
        <v>2385</v>
      </c>
      <c r="G162" s="33">
        <v>1762</v>
      </c>
      <c r="H162" s="33">
        <v>1893</v>
      </c>
      <c r="I162" s="33">
        <v>2118</v>
      </c>
      <c r="J162" s="33">
        <v>1978</v>
      </c>
      <c r="K162" s="33">
        <v>2195</v>
      </c>
      <c r="L162" s="33">
        <v>2350</v>
      </c>
      <c r="M162" s="33">
        <v>1881</v>
      </c>
      <c r="N162" s="33">
        <v>10296</v>
      </c>
      <c r="O162" s="33">
        <v>12821</v>
      </c>
      <c r="P162" s="33">
        <v>5985</v>
      </c>
      <c r="Q162" s="33">
        <v>17132</v>
      </c>
      <c r="R162" s="33">
        <v>20741</v>
      </c>
      <c r="S162" s="33">
        <v>2376</v>
      </c>
      <c r="T162" s="33">
        <v>9874</v>
      </c>
      <c r="U162" s="33">
        <v>13243</v>
      </c>
      <c r="V162" s="33">
        <v>18710</v>
      </c>
      <c r="W162" s="33">
        <v>4407</v>
      </c>
      <c r="X162" s="33">
        <v>2305</v>
      </c>
      <c r="Y162" s="33">
        <v>665</v>
      </c>
      <c r="Z162" s="33">
        <v>10192</v>
      </c>
      <c r="AA162" s="33">
        <v>2004</v>
      </c>
      <c r="AB162" s="33">
        <v>5008</v>
      </c>
      <c r="AC162" s="33">
        <v>2097</v>
      </c>
      <c r="AD162" s="33">
        <v>25</v>
      </c>
      <c r="AE162" s="33">
        <v>2586</v>
      </c>
      <c r="AF162" s="33">
        <v>6337</v>
      </c>
      <c r="AG162" s="33">
        <v>14169</v>
      </c>
      <c r="AH162" s="33">
        <v>2741</v>
      </c>
      <c r="AI162" s="33">
        <v>7004</v>
      </c>
      <c r="AJ162" s="33">
        <v>13203</v>
      </c>
      <c r="AK162" s="34">
        <v>20299</v>
      </c>
      <c r="AL162" s="34">
        <v>2818</v>
      </c>
      <c r="AM162" s="34">
        <v>4491</v>
      </c>
      <c r="AN162" s="34">
        <v>4370</v>
      </c>
      <c r="AO162" s="34">
        <v>4528</v>
      </c>
      <c r="AP162" s="34">
        <v>4967</v>
      </c>
      <c r="AQ162" s="34">
        <v>4761</v>
      </c>
      <c r="AR162" s="34">
        <v>2663</v>
      </c>
      <c r="AS162" s="34">
        <v>2485</v>
      </c>
      <c r="AT162" s="34">
        <v>1847</v>
      </c>
      <c r="AU162" s="34">
        <v>1454</v>
      </c>
      <c r="AV162" s="34">
        <v>1086</v>
      </c>
      <c r="AW162" s="34">
        <v>5783</v>
      </c>
      <c r="AX162" s="34">
        <v>6354</v>
      </c>
      <c r="AY162" s="34">
        <v>232</v>
      </c>
      <c r="AZ162" s="34">
        <v>25</v>
      </c>
      <c r="BA162" s="34">
        <v>140</v>
      </c>
      <c r="BB162" s="34">
        <v>995</v>
      </c>
      <c r="BC162" s="34">
        <v>2174</v>
      </c>
      <c r="BD162" s="34">
        <v>6530</v>
      </c>
      <c r="BE162" s="34">
        <v>7112</v>
      </c>
      <c r="BF162" s="34">
        <v>3035</v>
      </c>
      <c r="BG162" s="34">
        <v>1697</v>
      </c>
      <c r="BH162" s="34">
        <v>155</v>
      </c>
      <c r="BI162" s="34">
        <v>20931</v>
      </c>
      <c r="BJ162" s="34">
        <v>542</v>
      </c>
      <c r="BK162" s="34">
        <v>411</v>
      </c>
      <c r="BL162" s="34">
        <v>58</v>
      </c>
      <c r="BM162" s="34">
        <v>262</v>
      </c>
      <c r="BN162" s="34">
        <v>22855</v>
      </c>
      <c r="BO162" s="34">
        <v>14814</v>
      </c>
      <c r="BP162" s="34">
        <v>6223</v>
      </c>
      <c r="BQ162" s="34">
        <v>19165</v>
      </c>
      <c r="BR162" s="34">
        <v>3622</v>
      </c>
      <c r="BS162" s="34">
        <v>23117</v>
      </c>
      <c r="BT162" s="34">
        <v>23117</v>
      </c>
      <c r="BU162" s="34" t="s">
        <v>97</v>
      </c>
      <c r="BV162" s="34">
        <v>18757</v>
      </c>
      <c r="BW162" s="34">
        <v>4315</v>
      </c>
      <c r="BX162" s="34">
        <v>22569</v>
      </c>
      <c r="BY162" s="34">
        <v>511</v>
      </c>
      <c r="BZ162" s="34">
        <v>21768</v>
      </c>
      <c r="CA162" s="34">
        <v>1349</v>
      </c>
      <c r="CB162" s="34" t="s">
        <v>97</v>
      </c>
      <c r="CC162" s="34">
        <v>4618</v>
      </c>
      <c r="CD162" s="34">
        <v>4001</v>
      </c>
      <c r="CE162" s="34">
        <v>607</v>
      </c>
      <c r="CF162" s="34">
        <v>432</v>
      </c>
      <c r="CG162" s="34">
        <v>147</v>
      </c>
      <c r="CH162" s="34">
        <v>586</v>
      </c>
      <c r="CI162" s="34">
        <v>1162</v>
      </c>
    </row>
    <row r="163" spans="2:87" ht="15">
      <c r="B163" s="33" t="s">
        <v>168</v>
      </c>
      <c r="C163" s="33">
        <v>122</v>
      </c>
      <c r="D163" s="33">
        <v>207</v>
      </c>
      <c r="E163" s="33">
        <v>160</v>
      </c>
      <c r="F163" s="33">
        <v>146</v>
      </c>
      <c r="G163" s="33">
        <v>196</v>
      </c>
      <c r="H163" s="33">
        <v>268</v>
      </c>
      <c r="I163" s="33">
        <v>109</v>
      </c>
      <c r="J163" s="33">
        <v>220</v>
      </c>
      <c r="K163" s="33">
        <v>230</v>
      </c>
      <c r="L163" s="33">
        <v>224</v>
      </c>
      <c r="M163" s="33">
        <v>220</v>
      </c>
      <c r="N163" s="33">
        <v>768</v>
      </c>
      <c r="O163" s="33">
        <v>1334</v>
      </c>
      <c r="P163" s="33">
        <v>364</v>
      </c>
      <c r="Q163" s="33">
        <v>1738</v>
      </c>
      <c r="R163" s="33">
        <v>1711</v>
      </c>
      <c r="S163" s="33">
        <v>391</v>
      </c>
      <c r="T163" s="33">
        <v>818</v>
      </c>
      <c r="U163" s="33">
        <v>1284</v>
      </c>
      <c r="V163" s="33">
        <v>1204</v>
      </c>
      <c r="W163" s="33">
        <v>898</v>
      </c>
      <c r="X163" s="33">
        <v>169</v>
      </c>
      <c r="Y163" s="33">
        <v>64</v>
      </c>
      <c r="Z163" s="33">
        <v>998</v>
      </c>
      <c r="AA163" s="33">
        <v>261</v>
      </c>
      <c r="AB163" s="33">
        <v>338</v>
      </c>
      <c r="AC163" s="33">
        <v>155</v>
      </c>
      <c r="AD163" s="33">
        <v>252</v>
      </c>
      <c r="AE163" s="33">
        <v>890</v>
      </c>
      <c r="AF163" s="33">
        <v>700</v>
      </c>
      <c r="AG163" s="33">
        <v>260</v>
      </c>
      <c r="AH163" s="33">
        <v>693</v>
      </c>
      <c r="AI163" s="33">
        <v>741</v>
      </c>
      <c r="AJ163" s="33">
        <v>642</v>
      </c>
      <c r="AK163" s="34">
        <v>386</v>
      </c>
      <c r="AL163" s="34">
        <v>1716</v>
      </c>
      <c r="AM163" s="34">
        <v>614</v>
      </c>
      <c r="AN163" s="34">
        <v>410</v>
      </c>
      <c r="AO163" s="34">
        <v>466</v>
      </c>
      <c r="AP163" s="34">
        <v>370</v>
      </c>
      <c r="AQ163" s="34">
        <v>242</v>
      </c>
      <c r="AR163" s="34">
        <v>228</v>
      </c>
      <c r="AS163" s="34">
        <v>151</v>
      </c>
      <c r="AT163" s="34">
        <v>134</v>
      </c>
      <c r="AU163" s="34">
        <v>58</v>
      </c>
      <c r="AV163" s="34">
        <v>114</v>
      </c>
      <c r="AW163" s="34">
        <v>500</v>
      </c>
      <c r="AX163" s="34">
        <v>535</v>
      </c>
      <c r="AY163" s="34">
        <v>16</v>
      </c>
      <c r="AZ163" s="34">
        <v>3</v>
      </c>
      <c r="BA163" s="34">
        <v>4</v>
      </c>
      <c r="BB163" s="34">
        <v>51</v>
      </c>
      <c r="BC163" s="34">
        <v>151</v>
      </c>
      <c r="BD163" s="34">
        <v>423</v>
      </c>
      <c r="BE163" s="34">
        <v>560</v>
      </c>
      <c r="BF163" s="34">
        <v>252</v>
      </c>
      <c r="BG163" s="34">
        <v>187</v>
      </c>
      <c r="BH163" s="34">
        <v>7</v>
      </c>
      <c r="BI163" s="34">
        <v>1691</v>
      </c>
      <c r="BJ163" s="34">
        <v>9</v>
      </c>
      <c r="BK163" s="34">
        <v>32</v>
      </c>
      <c r="BL163" s="34">
        <v>6</v>
      </c>
      <c r="BM163" s="34">
        <v>248</v>
      </c>
      <c r="BN163" s="34">
        <v>1854</v>
      </c>
      <c r="BO163" s="34">
        <v>1257</v>
      </c>
      <c r="BP163" s="34">
        <v>551</v>
      </c>
      <c r="BQ163" s="34">
        <v>1639</v>
      </c>
      <c r="BR163" s="34">
        <v>241</v>
      </c>
      <c r="BS163" s="34">
        <v>2102</v>
      </c>
      <c r="BT163" s="34" t="s">
        <v>97</v>
      </c>
      <c r="BU163" s="34">
        <v>2102</v>
      </c>
      <c r="BV163" s="34">
        <v>1456</v>
      </c>
      <c r="BW163" s="34">
        <v>622</v>
      </c>
      <c r="BX163" s="34">
        <v>1142</v>
      </c>
      <c r="BY163" s="34">
        <v>960</v>
      </c>
      <c r="BZ163" s="34">
        <v>2046</v>
      </c>
      <c r="CA163" s="34">
        <v>56</v>
      </c>
      <c r="CB163" s="34" t="s">
        <v>97</v>
      </c>
      <c r="CC163" s="34">
        <v>334</v>
      </c>
      <c r="CD163" s="34">
        <v>309</v>
      </c>
      <c r="CE163" s="34">
        <v>55</v>
      </c>
      <c r="CF163" s="34">
        <v>41</v>
      </c>
      <c r="CG163" s="34">
        <v>11</v>
      </c>
      <c r="CH163" s="34">
        <v>44</v>
      </c>
      <c r="CI163" s="34">
        <v>84</v>
      </c>
    </row>
    <row r="164" spans="1:87" ht="15">
      <c r="A164" s="33" t="s">
        <v>115</v>
      </c>
      <c r="B164" s="33" t="s">
        <v>167</v>
      </c>
      <c r="C164" s="33">
        <v>2432</v>
      </c>
      <c r="D164" s="33">
        <v>1452</v>
      </c>
      <c r="E164" s="33">
        <v>1739</v>
      </c>
      <c r="F164" s="33">
        <v>2048</v>
      </c>
      <c r="G164" s="33">
        <v>1483</v>
      </c>
      <c r="H164" s="33">
        <v>1672</v>
      </c>
      <c r="I164" s="33">
        <v>1735</v>
      </c>
      <c r="J164" s="33">
        <v>1728</v>
      </c>
      <c r="K164" s="33">
        <v>2133</v>
      </c>
      <c r="L164" s="33">
        <v>2053</v>
      </c>
      <c r="M164" s="33">
        <v>1738</v>
      </c>
      <c r="N164" s="33">
        <v>8670</v>
      </c>
      <c r="O164" s="33">
        <v>11543</v>
      </c>
      <c r="P164" s="33">
        <v>4922</v>
      </c>
      <c r="Q164" s="33">
        <v>15291</v>
      </c>
      <c r="R164" s="33">
        <v>17963</v>
      </c>
      <c r="S164" s="33">
        <v>2250</v>
      </c>
      <c r="T164" s="33">
        <v>8482</v>
      </c>
      <c r="U164" s="33">
        <v>11731</v>
      </c>
      <c r="V164" s="33">
        <v>16033</v>
      </c>
      <c r="W164" s="33">
        <v>4180</v>
      </c>
      <c r="X164" s="33">
        <v>2129</v>
      </c>
      <c r="Y164" s="33">
        <v>636</v>
      </c>
      <c r="Z164" s="33">
        <v>8571</v>
      </c>
      <c r="AA164" s="33">
        <v>1732</v>
      </c>
      <c r="AB164" s="33">
        <v>4605</v>
      </c>
      <c r="AC164" s="33">
        <v>1931</v>
      </c>
      <c r="AD164" s="33">
        <v>191</v>
      </c>
      <c r="AE164" s="33">
        <v>2919</v>
      </c>
      <c r="AF164" s="33">
        <v>5896</v>
      </c>
      <c r="AG164" s="33">
        <v>11207</v>
      </c>
      <c r="AH164" s="33">
        <v>2506</v>
      </c>
      <c r="AI164" s="33">
        <v>6162</v>
      </c>
      <c r="AJ164" s="33">
        <v>11421</v>
      </c>
      <c r="AK164" s="34">
        <v>17341</v>
      </c>
      <c r="AL164" s="34">
        <v>2872</v>
      </c>
      <c r="AM164" s="34">
        <v>4194</v>
      </c>
      <c r="AN164" s="34">
        <v>3932</v>
      </c>
      <c r="AO164" s="34">
        <v>4127</v>
      </c>
      <c r="AP164" s="34">
        <v>4010</v>
      </c>
      <c r="AQ164" s="34">
        <v>3950</v>
      </c>
      <c r="AR164" s="34">
        <v>2303</v>
      </c>
      <c r="AS164" s="34">
        <v>2139</v>
      </c>
      <c r="AT164" s="34">
        <v>1624</v>
      </c>
      <c r="AU164" s="34">
        <v>1163</v>
      </c>
      <c r="AV164" s="34">
        <v>948</v>
      </c>
      <c r="AW164" s="34">
        <v>4910</v>
      </c>
      <c r="AX164" s="34">
        <v>5790</v>
      </c>
      <c r="AY164" s="34">
        <v>191</v>
      </c>
      <c r="AZ164" s="34">
        <v>24</v>
      </c>
      <c r="BA164" s="34">
        <v>93</v>
      </c>
      <c r="BB164" s="34">
        <v>829</v>
      </c>
      <c r="BC164" s="34">
        <v>1834</v>
      </c>
      <c r="BD164" s="34">
        <v>5565</v>
      </c>
      <c r="BE164" s="34">
        <v>6204</v>
      </c>
      <c r="BF164" s="34">
        <v>2689</v>
      </c>
      <c r="BG164" s="34">
        <v>1594</v>
      </c>
      <c r="BH164" s="34">
        <v>128</v>
      </c>
      <c r="BI164" s="34">
        <v>18223</v>
      </c>
      <c r="BJ164" s="34">
        <v>436</v>
      </c>
      <c r="BK164" s="34">
        <v>367</v>
      </c>
      <c r="BL164" s="34">
        <v>62</v>
      </c>
      <c r="BM164" s="34">
        <v>325</v>
      </c>
      <c r="BN164" s="34">
        <v>19888</v>
      </c>
      <c r="BO164" s="34">
        <v>12991</v>
      </c>
      <c r="BP164" s="34">
        <v>5129</v>
      </c>
      <c r="BQ164" s="34">
        <v>16941</v>
      </c>
      <c r="BR164" s="34">
        <v>2888</v>
      </c>
      <c r="BS164" s="34">
        <v>20213</v>
      </c>
      <c r="BT164" s="34">
        <v>18757</v>
      </c>
      <c r="BU164" s="34">
        <v>1456</v>
      </c>
      <c r="BV164" s="34">
        <v>20213</v>
      </c>
      <c r="BW164" s="34" t="s">
        <v>97</v>
      </c>
      <c r="BX164" s="34">
        <v>19133</v>
      </c>
      <c r="BY164" s="34">
        <v>1052</v>
      </c>
      <c r="BZ164" s="34">
        <v>19313</v>
      </c>
      <c r="CA164" s="34">
        <v>900</v>
      </c>
      <c r="CB164" s="34" t="s">
        <v>97</v>
      </c>
      <c r="CC164" s="34">
        <v>4220</v>
      </c>
      <c r="CD164" s="34">
        <v>3660</v>
      </c>
      <c r="CE164" s="34">
        <v>589</v>
      </c>
      <c r="CF164" s="34">
        <v>416</v>
      </c>
      <c r="CG164" s="34">
        <v>130</v>
      </c>
      <c r="CH164" s="34">
        <v>544</v>
      </c>
      <c r="CI164" s="34">
        <v>1061</v>
      </c>
    </row>
    <row r="165" spans="2:87" ht="15">
      <c r="B165" s="33" t="s">
        <v>168</v>
      </c>
      <c r="C165" s="33">
        <v>647</v>
      </c>
      <c r="D165" s="33">
        <v>359</v>
      </c>
      <c r="E165" s="33">
        <v>407</v>
      </c>
      <c r="F165" s="33">
        <v>477</v>
      </c>
      <c r="G165" s="33">
        <v>466</v>
      </c>
      <c r="H165" s="33">
        <v>483</v>
      </c>
      <c r="I165" s="33">
        <v>492</v>
      </c>
      <c r="J165" s="33">
        <v>459</v>
      </c>
      <c r="K165" s="33">
        <v>289</v>
      </c>
      <c r="L165" s="33">
        <v>504</v>
      </c>
      <c r="M165" s="33">
        <v>354</v>
      </c>
      <c r="N165" s="33">
        <v>2368</v>
      </c>
      <c r="O165" s="33">
        <v>2569</v>
      </c>
      <c r="P165" s="33">
        <v>1418</v>
      </c>
      <c r="Q165" s="33">
        <v>3519</v>
      </c>
      <c r="R165" s="33">
        <v>4427</v>
      </c>
      <c r="S165" s="33">
        <v>510</v>
      </c>
      <c r="T165" s="33">
        <v>2182</v>
      </c>
      <c r="U165" s="33">
        <v>2755</v>
      </c>
      <c r="V165" s="33">
        <v>3837</v>
      </c>
      <c r="W165" s="33">
        <v>1100</v>
      </c>
      <c r="X165" s="33">
        <v>343</v>
      </c>
      <c r="Y165" s="33">
        <v>93</v>
      </c>
      <c r="Z165" s="33">
        <v>2584</v>
      </c>
      <c r="AA165" s="33">
        <v>521</v>
      </c>
      <c r="AB165" s="33">
        <v>737</v>
      </c>
      <c r="AC165" s="33">
        <v>318</v>
      </c>
      <c r="AD165" s="33">
        <v>75</v>
      </c>
      <c r="AE165" s="33">
        <v>530</v>
      </c>
      <c r="AF165" s="33">
        <v>1122</v>
      </c>
      <c r="AG165" s="33">
        <v>3210</v>
      </c>
      <c r="AH165" s="33">
        <v>915</v>
      </c>
      <c r="AI165" s="33">
        <v>1560</v>
      </c>
      <c r="AJ165" s="33">
        <v>2396</v>
      </c>
      <c r="AK165" s="34">
        <v>3307</v>
      </c>
      <c r="AL165" s="34">
        <v>1630</v>
      </c>
      <c r="AM165" s="34">
        <v>904</v>
      </c>
      <c r="AN165" s="34">
        <v>827</v>
      </c>
      <c r="AO165" s="34">
        <v>852</v>
      </c>
      <c r="AP165" s="34">
        <v>1305</v>
      </c>
      <c r="AQ165" s="34">
        <v>1049</v>
      </c>
      <c r="AR165" s="34">
        <v>584</v>
      </c>
      <c r="AS165" s="34">
        <v>494</v>
      </c>
      <c r="AT165" s="34">
        <v>348</v>
      </c>
      <c r="AU165" s="34">
        <v>347</v>
      </c>
      <c r="AV165" s="34">
        <v>252</v>
      </c>
      <c r="AW165" s="34">
        <v>1361</v>
      </c>
      <c r="AX165" s="34">
        <v>1082</v>
      </c>
      <c r="AY165" s="34">
        <v>57</v>
      </c>
      <c r="AZ165" s="34">
        <v>4</v>
      </c>
      <c r="BA165" s="34">
        <v>51</v>
      </c>
      <c r="BB165" s="34">
        <v>216</v>
      </c>
      <c r="BC165" s="34">
        <v>489</v>
      </c>
      <c r="BD165" s="34">
        <v>1379</v>
      </c>
      <c r="BE165" s="34">
        <v>1451</v>
      </c>
      <c r="BF165" s="34">
        <v>588</v>
      </c>
      <c r="BG165" s="34">
        <v>289</v>
      </c>
      <c r="BH165" s="34">
        <v>34</v>
      </c>
      <c r="BI165" s="34">
        <v>4352</v>
      </c>
      <c r="BJ165" s="34">
        <v>115</v>
      </c>
      <c r="BK165" s="34">
        <v>76</v>
      </c>
      <c r="BL165" s="34">
        <v>2</v>
      </c>
      <c r="BM165" s="34">
        <v>177</v>
      </c>
      <c r="BN165" s="34">
        <v>4760</v>
      </c>
      <c r="BO165" s="34">
        <v>3040</v>
      </c>
      <c r="BP165" s="34">
        <v>1641</v>
      </c>
      <c r="BQ165" s="34">
        <v>3815</v>
      </c>
      <c r="BR165" s="34">
        <v>963</v>
      </c>
      <c r="BS165" s="34">
        <v>4937</v>
      </c>
      <c r="BT165" s="34">
        <v>4315</v>
      </c>
      <c r="BU165" s="34">
        <v>622</v>
      </c>
      <c r="BV165" s="34" t="s">
        <v>97</v>
      </c>
      <c r="BW165" s="34">
        <v>4937</v>
      </c>
      <c r="BX165" s="34">
        <v>4516</v>
      </c>
      <c r="BY165" s="34">
        <v>414</v>
      </c>
      <c r="BZ165" s="34">
        <v>4442</v>
      </c>
      <c r="CA165" s="34">
        <v>495</v>
      </c>
      <c r="CB165" s="34" t="s">
        <v>97</v>
      </c>
      <c r="CC165" s="34">
        <v>727</v>
      </c>
      <c r="CD165" s="34">
        <v>643</v>
      </c>
      <c r="CE165" s="34">
        <v>73</v>
      </c>
      <c r="CF165" s="34">
        <v>57</v>
      </c>
      <c r="CG165" s="34">
        <v>28</v>
      </c>
      <c r="CH165" s="34">
        <v>84</v>
      </c>
      <c r="CI165" s="34">
        <v>182</v>
      </c>
    </row>
    <row r="166" spans="1:87" ht="15">
      <c r="A166" s="33" t="s">
        <v>116</v>
      </c>
      <c r="B166" s="33" t="s">
        <v>167</v>
      </c>
      <c r="C166" s="33">
        <v>3013</v>
      </c>
      <c r="D166" s="33">
        <v>1729</v>
      </c>
      <c r="E166" s="33">
        <v>2045</v>
      </c>
      <c r="F166" s="33">
        <v>2425</v>
      </c>
      <c r="G166" s="33">
        <v>1818</v>
      </c>
      <c r="H166" s="33">
        <v>1973</v>
      </c>
      <c r="I166" s="33">
        <v>2118</v>
      </c>
      <c r="J166" s="33">
        <v>1982</v>
      </c>
      <c r="K166" s="33">
        <v>2277</v>
      </c>
      <c r="L166" s="33">
        <v>2360</v>
      </c>
      <c r="M166" s="33">
        <v>1971</v>
      </c>
      <c r="N166" s="33">
        <v>10457</v>
      </c>
      <c r="O166" s="33">
        <v>13254</v>
      </c>
      <c r="P166" s="33">
        <v>6029</v>
      </c>
      <c r="Q166" s="33">
        <v>17682</v>
      </c>
      <c r="R166" s="33">
        <v>21107</v>
      </c>
      <c r="S166" s="33">
        <v>2604</v>
      </c>
      <c r="T166" s="33">
        <v>10053</v>
      </c>
      <c r="U166" s="33">
        <v>13658</v>
      </c>
      <c r="V166" s="33">
        <v>18925</v>
      </c>
      <c r="W166" s="33">
        <v>4786</v>
      </c>
      <c r="X166" s="33">
        <v>2353</v>
      </c>
      <c r="Y166" s="33">
        <v>700</v>
      </c>
      <c r="Z166" s="33">
        <v>10437</v>
      </c>
      <c r="AA166" s="33">
        <v>2109</v>
      </c>
      <c r="AB166" s="33">
        <v>5100</v>
      </c>
      <c r="AC166" s="33">
        <v>2165</v>
      </c>
      <c r="AD166" s="33">
        <v>252</v>
      </c>
      <c r="AE166" s="33">
        <v>3469</v>
      </c>
      <c r="AF166" s="33">
        <v>6332</v>
      </c>
      <c r="AG166" s="33">
        <v>13658</v>
      </c>
      <c r="AH166" s="33">
        <v>3035</v>
      </c>
      <c r="AI166" s="33">
        <v>7250</v>
      </c>
      <c r="AJ166" s="33">
        <v>13257</v>
      </c>
      <c r="AK166" s="34">
        <v>20088</v>
      </c>
      <c r="AL166" s="34">
        <v>3623</v>
      </c>
      <c r="AM166" s="34">
        <v>4792</v>
      </c>
      <c r="AN166" s="34">
        <v>4506</v>
      </c>
      <c r="AO166" s="34">
        <v>4605</v>
      </c>
      <c r="AP166" s="34">
        <v>5018</v>
      </c>
      <c r="AQ166" s="34">
        <v>4790</v>
      </c>
      <c r="AR166" s="34">
        <v>2761</v>
      </c>
      <c r="AS166" s="34">
        <v>2535</v>
      </c>
      <c r="AT166" s="34">
        <v>1870</v>
      </c>
      <c r="AU166" s="34">
        <v>1480</v>
      </c>
      <c r="AV166" s="34">
        <v>1129</v>
      </c>
      <c r="AW166" s="34">
        <v>5802</v>
      </c>
      <c r="AX166" s="34">
        <v>6437</v>
      </c>
      <c r="AY166" s="34">
        <v>240</v>
      </c>
      <c r="AZ166" s="34">
        <v>28</v>
      </c>
      <c r="BA166" s="34">
        <v>144</v>
      </c>
      <c r="BB166" s="34">
        <v>992</v>
      </c>
      <c r="BC166" s="34">
        <v>2197</v>
      </c>
      <c r="BD166" s="34">
        <v>6666</v>
      </c>
      <c r="BE166" s="34">
        <v>7156</v>
      </c>
      <c r="BF166" s="34">
        <v>3048</v>
      </c>
      <c r="BG166" s="34">
        <v>1782</v>
      </c>
      <c r="BH166" s="34">
        <v>154</v>
      </c>
      <c r="BI166" s="34">
        <v>21292</v>
      </c>
      <c r="BJ166" s="34">
        <v>546</v>
      </c>
      <c r="BK166" s="34">
        <v>414</v>
      </c>
      <c r="BL166" s="34">
        <v>50</v>
      </c>
      <c r="BM166" s="34">
        <v>412</v>
      </c>
      <c r="BN166" s="34">
        <v>23299</v>
      </c>
      <c r="BO166" s="34">
        <v>15052</v>
      </c>
      <c r="BP166" s="34">
        <v>6304</v>
      </c>
      <c r="BQ166" s="34">
        <v>19593</v>
      </c>
      <c r="BR166" s="34">
        <v>3664</v>
      </c>
      <c r="BS166" s="34">
        <v>23711</v>
      </c>
      <c r="BT166" s="34">
        <v>22569</v>
      </c>
      <c r="BU166" s="34">
        <v>1142</v>
      </c>
      <c r="BV166" s="34">
        <v>19133</v>
      </c>
      <c r="BW166" s="34">
        <v>4516</v>
      </c>
      <c r="BX166" s="34">
        <v>23711</v>
      </c>
      <c r="BY166" s="34" t="s">
        <v>97</v>
      </c>
      <c r="BZ166" s="34">
        <v>22318</v>
      </c>
      <c r="CA166" s="34">
        <v>1393</v>
      </c>
      <c r="CB166" s="34" t="s">
        <v>97</v>
      </c>
      <c r="CC166" s="34">
        <v>4734</v>
      </c>
      <c r="CD166" s="34">
        <v>4099</v>
      </c>
      <c r="CE166" s="34">
        <v>628</v>
      </c>
      <c r="CF166" s="34">
        <v>448</v>
      </c>
      <c r="CG166" s="34">
        <v>154</v>
      </c>
      <c r="CH166" s="34">
        <v>598</v>
      </c>
      <c r="CI166" s="34">
        <v>1187</v>
      </c>
    </row>
    <row r="167" spans="2:87" ht="15">
      <c r="B167" s="33" t="s">
        <v>168</v>
      </c>
      <c r="C167" s="33">
        <v>71</v>
      </c>
      <c r="D167" s="33">
        <v>81</v>
      </c>
      <c r="E167" s="33">
        <v>103</v>
      </c>
      <c r="F167" s="33">
        <v>105</v>
      </c>
      <c r="G167" s="33">
        <v>133</v>
      </c>
      <c r="H167" s="33">
        <v>186</v>
      </c>
      <c r="I167" s="33">
        <v>109</v>
      </c>
      <c r="J167" s="33">
        <v>203</v>
      </c>
      <c r="K167" s="33">
        <v>145</v>
      </c>
      <c r="L167" s="33">
        <v>208</v>
      </c>
      <c r="M167" s="33">
        <v>127</v>
      </c>
      <c r="N167" s="33">
        <v>588</v>
      </c>
      <c r="O167" s="33">
        <v>883</v>
      </c>
      <c r="P167" s="33">
        <v>313</v>
      </c>
      <c r="Q167" s="33">
        <v>1158</v>
      </c>
      <c r="R167" s="33">
        <v>1310</v>
      </c>
      <c r="S167" s="33">
        <v>161</v>
      </c>
      <c r="T167" s="33">
        <v>625</v>
      </c>
      <c r="U167" s="33">
        <v>846</v>
      </c>
      <c r="V167" s="33">
        <v>965</v>
      </c>
      <c r="W167" s="33">
        <v>506</v>
      </c>
      <c r="X167" s="33">
        <v>118</v>
      </c>
      <c r="Y167" s="33">
        <v>28</v>
      </c>
      <c r="Z167" s="33">
        <v>724</v>
      </c>
      <c r="AA167" s="33">
        <v>154</v>
      </c>
      <c r="AB167" s="33">
        <v>243</v>
      </c>
      <c r="AC167" s="33">
        <v>86</v>
      </c>
      <c r="AD167" s="33" t="s">
        <v>97</v>
      </c>
      <c r="AE167" s="33" t="s">
        <v>97</v>
      </c>
      <c r="AF167" s="33">
        <v>700</v>
      </c>
      <c r="AG167" s="33">
        <v>771</v>
      </c>
      <c r="AH167" s="33">
        <v>397</v>
      </c>
      <c r="AI167" s="33">
        <v>473</v>
      </c>
      <c r="AJ167" s="33">
        <v>575</v>
      </c>
      <c r="AK167" s="34">
        <v>574</v>
      </c>
      <c r="AL167" s="34">
        <v>897</v>
      </c>
      <c r="AM167" s="34">
        <v>309</v>
      </c>
      <c r="AN167" s="34">
        <v>267</v>
      </c>
      <c r="AO167" s="34">
        <v>381</v>
      </c>
      <c r="AP167" s="34">
        <v>303</v>
      </c>
      <c r="AQ167" s="34">
        <v>211</v>
      </c>
      <c r="AR167" s="34">
        <v>130</v>
      </c>
      <c r="AS167" s="34">
        <v>99</v>
      </c>
      <c r="AT167" s="34">
        <v>109</v>
      </c>
      <c r="AU167" s="34">
        <v>32</v>
      </c>
      <c r="AV167" s="34">
        <v>70</v>
      </c>
      <c r="AW167" s="34">
        <v>466</v>
      </c>
      <c r="AX167" s="34">
        <v>443</v>
      </c>
      <c r="AY167" s="34">
        <v>8</v>
      </c>
      <c r="AZ167" s="34" t="s">
        <v>97</v>
      </c>
      <c r="BA167" s="34" t="s">
        <v>97</v>
      </c>
      <c r="BB167" s="34">
        <v>54</v>
      </c>
      <c r="BC167" s="34">
        <v>128</v>
      </c>
      <c r="BD167" s="34">
        <v>287</v>
      </c>
      <c r="BE167" s="34">
        <v>501</v>
      </c>
      <c r="BF167" s="34">
        <v>235</v>
      </c>
      <c r="BG167" s="34">
        <v>102</v>
      </c>
      <c r="BH167" s="34">
        <v>8</v>
      </c>
      <c r="BI167" s="34">
        <v>1301</v>
      </c>
      <c r="BJ167" s="34">
        <v>5</v>
      </c>
      <c r="BK167" s="34">
        <v>29</v>
      </c>
      <c r="BL167" s="34">
        <v>14</v>
      </c>
      <c r="BM167" s="34">
        <v>61</v>
      </c>
      <c r="BN167" s="34">
        <v>1410</v>
      </c>
      <c r="BO167" s="34">
        <v>1006</v>
      </c>
      <c r="BP167" s="34">
        <v>461</v>
      </c>
      <c r="BQ167" s="34">
        <v>1211</v>
      </c>
      <c r="BR167" s="34">
        <v>199</v>
      </c>
      <c r="BS167" s="34">
        <v>1471</v>
      </c>
      <c r="BT167" s="34">
        <v>511</v>
      </c>
      <c r="BU167" s="34">
        <v>960</v>
      </c>
      <c r="BV167" s="34">
        <v>1052</v>
      </c>
      <c r="BW167" s="34">
        <v>414</v>
      </c>
      <c r="BX167" s="34" t="s">
        <v>97</v>
      </c>
      <c r="BY167" s="34">
        <v>1471</v>
      </c>
      <c r="BZ167" s="34">
        <v>1459</v>
      </c>
      <c r="CA167" s="34">
        <v>12</v>
      </c>
      <c r="CB167" s="34" t="s">
        <v>97</v>
      </c>
      <c r="CC167" s="34">
        <v>214</v>
      </c>
      <c r="CD167" s="34">
        <v>207</v>
      </c>
      <c r="CE167" s="34">
        <v>33</v>
      </c>
      <c r="CF167" s="34">
        <v>23</v>
      </c>
      <c r="CG167" s="34">
        <v>3</v>
      </c>
      <c r="CH167" s="34">
        <v>31</v>
      </c>
      <c r="CI167" s="34">
        <v>56</v>
      </c>
    </row>
    <row r="168" spans="1:87" ht="15">
      <c r="A168" s="33" t="s">
        <v>117</v>
      </c>
      <c r="B168" s="33" t="s">
        <v>167</v>
      </c>
      <c r="C168" s="33">
        <v>2809</v>
      </c>
      <c r="D168" s="33">
        <v>1697</v>
      </c>
      <c r="E168" s="33">
        <v>2063</v>
      </c>
      <c r="F168" s="33">
        <v>2352</v>
      </c>
      <c r="G168" s="33">
        <v>1853</v>
      </c>
      <c r="H168" s="33">
        <v>2064</v>
      </c>
      <c r="I168" s="33">
        <v>2092</v>
      </c>
      <c r="J168" s="33">
        <v>2082</v>
      </c>
      <c r="K168" s="33">
        <v>2367</v>
      </c>
      <c r="L168" s="33">
        <v>2442</v>
      </c>
      <c r="M168" s="33">
        <v>1993</v>
      </c>
      <c r="N168" s="33">
        <v>10329</v>
      </c>
      <c r="O168" s="33">
        <v>13485</v>
      </c>
      <c r="P168" s="33">
        <v>5897</v>
      </c>
      <c r="Q168" s="33">
        <v>17917</v>
      </c>
      <c r="R168" s="33">
        <v>21177</v>
      </c>
      <c r="S168" s="33">
        <v>2637</v>
      </c>
      <c r="T168" s="33">
        <v>9984</v>
      </c>
      <c r="U168" s="33">
        <v>13830</v>
      </c>
      <c r="V168" s="33">
        <v>18836</v>
      </c>
      <c r="W168" s="33">
        <v>4978</v>
      </c>
      <c r="X168" s="33">
        <v>2382</v>
      </c>
      <c r="Y168" s="33">
        <v>712</v>
      </c>
      <c r="Z168" s="33">
        <v>10469</v>
      </c>
      <c r="AA168" s="33">
        <v>2124</v>
      </c>
      <c r="AB168" s="33">
        <v>5132</v>
      </c>
      <c r="AC168" s="33">
        <v>2181</v>
      </c>
      <c r="AD168" s="33">
        <v>262</v>
      </c>
      <c r="AE168" s="33">
        <v>3340</v>
      </c>
      <c r="AF168" s="33">
        <v>6812</v>
      </c>
      <c r="AG168" s="33">
        <v>13400</v>
      </c>
      <c r="AH168" s="33">
        <v>3019</v>
      </c>
      <c r="AI168" s="33">
        <v>7298</v>
      </c>
      <c r="AJ168" s="33">
        <v>13324</v>
      </c>
      <c r="AK168" s="34">
        <v>19618</v>
      </c>
      <c r="AL168" s="34">
        <v>4196</v>
      </c>
      <c r="AM168" s="34">
        <v>4894</v>
      </c>
      <c r="AN168" s="34">
        <v>4548</v>
      </c>
      <c r="AO168" s="34">
        <v>4750</v>
      </c>
      <c r="AP168" s="34">
        <v>4979</v>
      </c>
      <c r="AQ168" s="34">
        <v>4643</v>
      </c>
      <c r="AR168" s="34">
        <v>2696</v>
      </c>
      <c r="AS168" s="34">
        <v>2508</v>
      </c>
      <c r="AT168" s="34">
        <v>1813</v>
      </c>
      <c r="AU168" s="34">
        <v>1402</v>
      </c>
      <c r="AV168" s="34">
        <v>1141</v>
      </c>
      <c r="AW168" s="34">
        <v>6002</v>
      </c>
      <c r="AX168" s="34">
        <v>6621</v>
      </c>
      <c r="AY168" s="34">
        <v>242</v>
      </c>
      <c r="AZ168" s="34">
        <v>23</v>
      </c>
      <c r="BA168" s="34">
        <v>124</v>
      </c>
      <c r="BB168" s="34">
        <v>975</v>
      </c>
      <c r="BC168" s="34">
        <v>2192</v>
      </c>
      <c r="BD168" s="34">
        <v>6534</v>
      </c>
      <c r="BE168" s="34">
        <v>7324</v>
      </c>
      <c r="BF168" s="34">
        <v>3142</v>
      </c>
      <c r="BG168" s="34">
        <v>1791</v>
      </c>
      <c r="BH168" s="34">
        <v>162</v>
      </c>
      <c r="BI168" s="34">
        <v>21423</v>
      </c>
      <c r="BJ168" s="34">
        <v>529</v>
      </c>
      <c r="BK168" s="34">
        <v>426</v>
      </c>
      <c r="BL168" s="34">
        <v>62</v>
      </c>
      <c r="BM168" s="34">
        <v>376</v>
      </c>
      <c r="BN168" s="34">
        <v>23438</v>
      </c>
      <c r="BO168" s="34">
        <v>15153</v>
      </c>
      <c r="BP168" s="34">
        <v>6369</v>
      </c>
      <c r="BQ168" s="34">
        <v>19745</v>
      </c>
      <c r="BR168" s="34">
        <v>3638</v>
      </c>
      <c r="BS168" s="34">
        <v>23814</v>
      </c>
      <c r="BT168" s="34">
        <v>21768</v>
      </c>
      <c r="BU168" s="34">
        <v>2046</v>
      </c>
      <c r="BV168" s="34">
        <v>19313</v>
      </c>
      <c r="BW168" s="34">
        <v>4442</v>
      </c>
      <c r="BX168" s="34">
        <v>22318</v>
      </c>
      <c r="BY168" s="34">
        <v>1459</v>
      </c>
      <c r="BZ168" s="34">
        <v>23814</v>
      </c>
      <c r="CA168" s="34" t="s">
        <v>97</v>
      </c>
      <c r="CB168" s="34" t="s">
        <v>97</v>
      </c>
      <c r="CC168" s="34">
        <v>4761</v>
      </c>
      <c r="CD168" s="34">
        <v>4122</v>
      </c>
      <c r="CE168" s="34">
        <v>643</v>
      </c>
      <c r="CF168" s="34">
        <v>457</v>
      </c>
      <c r="CG168" s="34">
        <v>149</v>
      </c>
      <c r="CH168" s="34">
        <v>605</v>
      </c>
      <c r="CI168" s="34">
        <v>1189</v>
      </c>
    </row>
    <row r="169" spans="2:87" ht="15">
      <c r="B169" s="33" t="s">
        <v>168</v>
      </c>
      <c r="C169" s="33">
        <v>275</v>
      </c>
      <c r="D169" s="33">
        <v>114</v>
      </c>
      <c r="E169" s="33">
        <v>86</v>
      </c>
      <c r="F169" s="33">
        <v>179</v>
      </c>
      <c r="G169" s="33">
        <v>105</v>
      </c>
      <c r="H169" s="33">
        <v>97</v>
      </c>
      <c r="I169" s="33">
        <v>135</v>
      </c>
      <c r="J169" s="33">
        <v>116</v>
      </c>
      <c r="K169" s="33">
        <v>58</v>
      </c>
      <c r="L169" s="33">
        <v>132</v>
      </c>
      <c r="M169" s="33">
        <v>108</v>
      </c>
      <c r="N169" s="33">
        <v>735</v>
      </c>
      <c r="O169" s="33">
        <v>670</v>
      </c>
      <c r="P169" s="33">
        <v>452</v>
      </c>
      <c r="Q169" s="33">
        <v>953</v>
      </c>
      <c r="R169" s="33">
        <v>1275</v>
      </c>
      <c r="S169" s="33">
        <v>130</v>
      </c>
      <c r="T169" s="33">
        <v>708</v>
      </c>
      <c r="U169" s="33">
        <v>697</v>
      </c>
      <c r="V169" s="33">
        <v>1078</v>
      </c>
      <c r="W169" s="33">
        <v>327</v>
      </c>
      <c r="X169" s="33">
        <v>92</v>
      </c>
      <c r="Y169" s="33">
        <v>17</v>
      </c>
      <c r="Z169" s="33">
        <v>721</v>
      </c>
      <c r="AA169" s="33">
        <v>141</v>
      </c>
      <c r="AB169" s="33">
        <v>214</v>
      </c>
      <c r="AC169" s="33">
        <v>71</v>
      </c>
      <c r="AD169" s="33">
        <v>15</v>
      </c>
      <c r="AE169" s="33">
        <v>136</v>
      </c>
      <c r="AF169" s="33">
        <v>225</v>
      </c>
      <c r="AG169" s="33">
        <v>1029</v>
      </c>
      <c r="AH169" s="33">
        <v>415</v>
      </c>
      <c r="AI169" s="33">
        <v>447</v>
      </c>
      <c r="AJ169" s="33">
        <v>521</v>
      </c>
      <c r="AK169" s="34">
        <v>1067</v>
      </c>
      <c r="AL169" s="34">
        <v>338</v>
      </c>
      <c r="AM169" s="34">
        <v>211</v>
      </c>
      <c r="AN169" s="34">
        <v>232</v>
      </c>
      <c r="AO169" s="34">
        <v>244</v>
      </c>
      <c r="AP169" s="34">
        <v>358</v>
      </c>
      <c r="AQ169" s="34">
        <v>360</v>
      </c>
      <c r="AR169" s="34">
        <v>195</v>
      </c>
      <c r="AS169" s="34">
        <v>128</v>
      </c>
      <c r="AT169" s="34">
        <v>168</v>
      </c>
      <c r="AU169" s="34">
        <v>110</v>
      </c>
      <c r="AV169" s="34">
        <v>59</v>
      </c>
      <c r="AW169" s="34">
        <v>281</v>
      </c>
      <c r="AX169" s="34">
        <v>268</v>
      </c>
      <c r="AY169" s="34">
        <v>6</v>
      </c>
      <c r="AZ169" s="34">
        <v>5</v>
      </c>
      <c r="BA169" s="34">
        <v>20</v>
      </c>
      <c r="BB169" s="34">
        <v>71</v>
      </c>
      <c r="BC169" s="34">
        <v>133</v>
      </c>
      <c r="BD169" s="34">
        <v>419</v>
      </c>
      <c r="BE169" s="34">
        <v>348</v>
      </c>
      <c r="BF169" s="34">
        <v>145</v>
      </c>
      <c r="BG169" s="34">
        <v>93</v>
      </c>
      <c r="BH169" s="34" t="s">
        <v>97</v>
      </c>
      <c r="BI169" s="34">
        <v>1199</v>
      </c>
      <c r="BJ169" s="34">
        <v>22</v>
      </c>
      <c r="BK169" s="34">
        <v>17</v>
      </c>
      <c r="BL169" s="34">
        <v>2</v>
      </c>
      <c r="BM169" s="34">
        <v>134</v>
      </c>
      <c r="BN169" s="34">
        <v>1271</v>
      </c>
      <c r="BO169" s="34">
        <v>918</v>
      </c>
      <c r="BP169" s="34">
        <v>405</v>
      </c>
      <c r="BQ169" s="34">
        <v>1059</v>
      </c>
      <c r="BR169" s="34">
        <v>225</v>
      </c>
      <c r="BS169" s="34">
        <v>1405</v>
      </c>
      <c r="BT169" s="34">
        <v>1349</v>
      </c>
      <c r="BU169" s="34">
        <v>56</v>
      </c>
      <c r="BV169" s="34">
        <v>900</v>
      </c>
      <c r="BW169" s="34">
        <v>495</v>
      </c>
      <c r="BX169" s="34">
        <v>1393</v>
      </c>
      <c r="BY169" s="34">
        <v>12</v>
      </c>
      <c r="BZ169" s="34" t="s">
        <v>97</v>
      </c>
      <c r="CA169" s="34">
        <v>1405</v>
      </c>
      <c r="CB169" s="34" t="s">
        <v>97</v>
      </c>
      <c r="CC169" s="34">
        <v>191</v>
      </c>
      <c r="CD169" s="34">
        <v>188</v>
      </c>
      <c r="CE169" s="34">
        <v>19</v>
      </c>
      <c r="CF169" s="34">
        <v>16</v>
      </c>
      <c r="CG169" s="34">
        <v>9</v>
      </c>
      <c r="CH169" s="34">
        <v>25</v>
      </c>
      <c r="CI169" s="34">
        <v>57</v>
      </c>
    </row>
    <row r="170" spans="1:87" ht="15">
      <c r="A170" s="33" t="s">
        <v>118</v>
      </c>
      <c r="B170" s="33" t="s">
        <v>169</v>
      </c>
      <c r="C170" s="33" t="s">
        <v>97</v>
      </c>
      <c r="D170" s="33" t="s">
        <v>97</v>
      </c>
      <c r="E170" s="33" t="s">
        <v>97</v>
      </c>
      <c r="F170" s="33" t="s">
        <v>97</v>
      </c>
      <c r="G170" s="33" t="s">
        <v>97</v>
      </c>
      <c r="H170" s="33" t="s">
        <v>97</v>
      </c>
      <c r="I170" s="33" t="s">
        <v>97</v>
      </c>
      <c r="J170" s="33" t="s">
        <v>97</v>
      </c>
      <c r="K170" s="33" t="s">
        <v>97</v>
      </c>
      <c r="L170" s="33" t="s">
        <v>97</v>
      </c>
      <c r="M170" s="33" t="s">
        <v>97</v>
      </c>
      <c r="N170" s="33" t="s">
        <v>97</v>
      </c>
      <c r="O170" s="33" t="s">
        <v>97</v>
      </c>
      <c r="P170" s="33" t="s">
        <v>97</v>
      </c>
      <c r="Q170" s="33" t="s">
        <v>97</v>
      </c>
      <c r="R170" s="33" t="s">
        <v>97</v>
      </c>
      <c r="S170" s="33" t="s">
        <v>97</v>
      </c>
      <c r="T170" s="33" t="s">
        <v>97</v>
      </c>
      <c r="U170" s="33" t="s">
        <v>97</v>
      </c>
      <c r="V170" s="33" t="s">
        <v>97</v>
      </c>
      <c r="W170" s="33" t="s">
        <v>97</v>
      </c>
      <c r="X170" s="33" t="s">
        <v>97</v>
      </c>
      <c r="Y170" s="33" t="s">
        <v>97</v>
      </c>
      <c r="Z170" s="33" t="s">
        <v>97</v>
      </c>
      <c r="AA170" s="33" t="s">
        <v>97</v>
      </c>
      <c r="AB170" s="33" t="s">
        <v>97</v>
      </c>
      <c r="AC170" s="33" t="s">
        <v>97</v>
      </c>
      <c r="AD170" s="33" t="s">
        <v>97</v>
      </c>
      <c r="AE170" s="33" t="s">
        <v>97</v>
      </c>
      <c r="AF170" s="33" t="s">
        <v>97</v>
      </c>
      <c r="AG170" s="33" t="s">
        <v>97</v>
      </c>
      <c r="AH170" s="33" t="s">
        <v>97</v>
      </c>
      <c r="AI170" s="33" t="s">
        <v>97</v>
      </c>
      <c r="AJ170" s="33" t="s">
        <v>97</v>
      </c>
      <c r="AK170" s="34" t="s">
        <v>97</v>
      </c>
      <c r="AL170" s="34" t="s">
        <v>97</v>
      </c>
      <c r="AM170" s="34" t="s">
        <v>97</v>
      </c>
      <c r="AN170" s="34" t="s">
        <v>97</v>
      </c>
      <c r="AO170" s="34" t="s">
        <v>97</v>
      </c>
      <c r="AP170" s="34" t="s">
        <v>97</v>
      </c>
      <c r="AQ170" s="34" t="s">
        <v>97</v>
      </c>
      <c r="AR170" s="34" t="s">
        <v>97</v>
      </c>
      <c r="AS170" s="34" t="s">
        <v>97</v>
      </c>
      <c r="AT170" s="34" t="s">
        <v>97</v>
      </c>
      <c r="AU170" s="34" t="s">
        <v>97</v>
      </c>
      <c r="AV170" s="34" t="s">
        <v>97</v>
      </c>
      <c r="AW170" s="34" t="s">
        <v>97</v>
      </c>
      <c r="AX170" s="34" t="s">
        <v>97</v>
      </c>
      <c r="AY170" s="34" t="s">
        <v>97</v>
      </c>
      <c r="AZ170" s="34" t="s">
        <v>97</v>
      </c>
      <c r="BA170" s="34" t="s">
        <v>97</v>
      </c>
      <c r="BB170" s="34" t="s">
        <v>97</v>
      </c>
      <c r="BC170" s="34" t="s">
        <v>97</v>
      </c>
      <c r="BD170" s="34" t="s">
        <v>97</v>
      </c>
      <c r="BE170" s="34" t="s">
        <v>97</v>
      </c>
      <c r="BF170" s="34" t="s">
        <v>97</v>
      </c>
      <c r="BG170" s="34" t="s">
        <v>97</v>
      </c>
      <c r="BH170" s="34" t="s">
        <v>97</v>
      </c>
      <c r="BI170" s="34" t="s">
        <v>97</v>
      </c>
      <c r="BJ170" s="34" t="s">
        <v>97</v>
      </c>
      <c r="BK170" s="34" t="s">
        <v>97</v>
      </c>
      <c r="BL170" s="34" t="s">
        <v>97</v>
      </c>
      <c r="BM170" s="34" t="s">
        <v>97</v>
      </c>
      <c r="BN170" s="34" t="s">
        <v>97</v>
      </c>
      <c r="BO170" s="34" t="s">
        <v>97</v>
      </c>
      <c r="BP170" s="34" t="s">
        <v>97</v>
      </c>
      <c r="BQ170" s="34" t="s">
        <v>97</v>
      </c>
      <c r="BR170" s="34" t="s">
        <v>97</v>
      </c>
      <c r="BS170" s="34" t="s">
        <v>97</v>
      </c>
      <c r="BT170" s="34" t="s">
        <v>97</v>
      </c>
      <c r="BU170" s="34" t="s">
        <v>97</v>
      </c>
      <c r="BV170" s="34" t="s">
        <v>97</v>
      </c>
      <c r="BW170" s="34" t="s">
        <v>97</v>
      </c>
      <c r="BX170" s="34" t="s">
        <v>97</v>
      </c>
      <c r="BY170" s="34" t="s">
        <v>97</v>
      </c>
      <c r="BZ170" s="34" t="s">
        <v>97</v>
      </c>
      <c r="CA170" s="34" t="s">
        <v>97</v>
      </c>
      <c r="CB170" s="34" t="s">
        <v>97</v>
      </c>
      <c r="CC170" s="34" t="s">
        <v>97</v>
      </c>
      <c r="CD170" s="34" t="s">
        <v>97</v>
      </c>
      <c r="CE170" s="34" t="s">
        <v>97</v>
      </c>
      <c r="CF170" s="34" t="s">
        <v>97</v>
      </c>
      <c r="CG170" s="34" t="s">
        <v>97</v>
      </c>
      <c r="CH170" s="34" t="s">
        <v>97</v>
      </c>
      <c r="CI170" s="34" t="s">
        <v>97</v>
      </c>
    </row>
    <row r="171" spans="1:87" ht="15">
      <c r="A171" s="33" t="s">
        <v>187</v>
      </c>
      <c r="C171" s="33">
        <v>435</v>
      </c>
      <c r="D171" s="33">
        <v>213</v>
      </c>
      <c r="E171" s="33">
        <v>412</v>
      </c>
      <c r="F171" s="33">
        <v>572</v>
      </c>
      <c r="G171" s="33">
        <v>312</v>
      </c>
      <c r="H171" s="33">
        <v>444</v>
      </c>
      <c r="I171" s="33">
        <v>621</v>
      </c>
      <c r="J171" s="33">
        <v>426</v>
      </c>
      <c r="K171" s="33">
        <v>517</v>
      </c>
      <c r="L171" s="33">
        <v>534</v>
      </c>
      <c r="M171" s="33">
        <v>466</v>
      </c>
      <c r="N171" s="33">
        <v>1883</v>
      </c>
      <c r="O171" s="33">
        <v>3069</v>
      </c>
      <c r="P171" s="33">
        <v>913</v>
      </c>
      <c r="Q171" s="33">
        <v>4039</v>
      </c>
      <c r="R171" s="33">
        <v>4217</v>
      </c>
      <c r="S171" s="33">
        <v>735</v>
      </c>
      <c r="T171" s="33">
        <v>1771</v>
      </c>
      <c r="U171" s="33">
        <v>3181</v>
      </c>
      <c r="V171" s="33">
        <v>4403</v>
      </c>
      <c r="W171" s="33">
        <v>549</v>
      </c>
      <c r="X171" s="33">
        <v>1615</v>
      </c>
      <c r="Y171" s="33">
        <v>484</v>
      </c>
      <c r="Z171" s="33" t="s">
        <v>97</v>
      </c>
      <c r="AA171" s="33" t="s">
        <v>97</v>
      </c>
      <c r="AB171" s="33">
        <v>3253</v>
      </c>
      <c r="AC171" s="33">
        <v>1699</v>
      </c>
      <c r="AD171" s="33">
        <v>31</v>
      </c>
      <c r="AE171" s="33">
        <v>1015</v>
      </c>
      <c r="AF171" s="33">
        <v>1494</v>
      </c>
      <c r="AG171" s="33">
        <v>2412</v>
      </c>
      <c r="AH171" s="33">
        <v>661</v>
      </c>
      <c r="AI171" s="33">
        <v>1599</v>
      </c>
      <c r="AJ171" s="33">
        <v>2662</v>
      </c>
      <c r="AK171" s="34">
        <v>4175</v>
      </c>
      <c r="AL171" s="34">
        <v>777</v>
      </c>
      <c r="AM171" s="34">
        <v>1256</v>
      </c>
      <c r="AN171" s="34">
        <v>1042</v>
      </c>
      <c r="AO171" s="34">
        <v>976</v>
      </c>
      <c r="AP171" s="34">
        <v>993</v>
      </c>
      <c r="AQ171" s="34">
        <v>685</v>
      </c>
      <c r="AR171" s="34">
        <v>405</v>
      </c>
      <c r="AS171" s="34">
        <v>439</v>
      </c>
      <c r="AT171" s="34">
        <v>462</v>
      </c>
      <c r="AU171" s="34">
        <v>308</v>
      </c>
      <c r="AV171" s="34">
        <v>232</v>
      </c>
      <c r="AW171" s="34">
        <v>1472</v>
      </c>
      <c r="AX171" s="34">
        <v>1522</v>
      </c>
      <c r="AY171" s="34">
        <v>80</v>
      </c>
      <c r="AZ171" s="34">
        <v>4</v>
      </c>
      <c r="BA171" s="34">
        <v>20</v>
      </c>
      <c r="BB171" s="34">
        <v>150</v>
      </c>
      <c r="BC171" s="34">
        <v>353</v>
      </c>
      <c r="BD171" s="34">
        <v>1360</v>
      </c>
      <c r="BE171" s="34">
        <v>1810</v>
      </c>
      <c r="BF171" s="34">
        <v>742</v>
      </c>
      <c r="BG171" s="34">
        <v>537</v>
      </c>
      <c r="BH171" s="34">
        <v>28</v>
      </c>
      <c r="BI171" s="34">
        <v>4664</v>
      </c>
      <c r="BJ171" s="34">
        <v>132</v>
      </c>
      <c r="BK171" s="34">
        <v>111</v>
      </c>
      <c r="BL171" s="34">
        <v>16</v>
      </c>
      <c r="BM171" s="34">
        <v>8</v>
      </c>
      <c r="BN171" s="34">
        <v>4944</v>
      </c>
      <c r="BO171" s="34">
        <v>2743</v>
      </c>
      <c r="BP171" s="34">
        <v>1100</v>
      </c>
      <c r="BQ171" s="34">
        <v>4187</v>
      </c>
      <c r="BR171" s="34">
        <v>714</v>
      </c>
      <c r="BS171" s="34">
        <v>4952</v>
      </c>
      <c r="BT171" s="34">
        <v>4618</v>
      </c>
      <c r="BU171" s="34">
        <v>334</v>
      </c>
      <c r="BV171" s="34">
        <v>4220</v>
      </c>
      <c r="BW171" s="34">
        <v>727</v>
      </c>
      <c r="BX171" s="34">
        <v>4734</v>
      </c>
      <c r="BY171" s="34">
        <v>214</v>
      </c>
      <c r="BZ171" s="34">
        <v>4761</v>
      </c>
      <c r="CA171" s="34">
        <v>191</v>
      </c>
      <c r="CB171" s="34" t="s">
        <v>97</v>
      </c>
      <c r="CC171" s="34">
        <v>4952</v>
      </c>
      <c r="CD171" s="34">
        <v>2435</v>
      </c>
      <c r="CE171" s="34">
        <v>450</v>
      </c>
      <c r="CF171" s="34">
        <v>321</v>
      </c>
      <c r="CG171" s="34">
        <v>107</v>
      </c>
      <c r="CH171" s="34">
        <v>407</v>
      </c>
      <c r="CI171" s="34">
        <v>818</v>
      </c>
    </row>
    <row r="172" spans="1:87" ht="15">
      <c r="A172" s="33" t="s">
        <v>196</v>
      </c>
      <c r="C172" s="33">
        <v>447</v>
      </c>
      <c r="D172" s="33">
        <v>303</v>
      </c>
      <c r="E172" s="33">
        <v>389</v>
      </c>
      <c r="F172" s="33">
        <v>444</v>
      </c>
      <c r="G172" s="33">
        <v>319</v>
      </c>
      <c r="H172" s="33">
        <v>384</v>
      </c>
      <c r="I172" s="33">
        <v>387</v>
      </c>
      <c r="J172" s="33">
        <v>364</v>
      </c>
      <c r="K172" s="33">
        <v>439</v>
      </c>
      <c r="L172" s="33">
        <v>448</v>
      </c>
      <c r="M172" s="33">
        <v>386</v>
      </c>
      <c r="N172" s="33">
        <v>1805</v>
      </c>
      <c r="O172" s="33">
        <v>2505</v>
      </c>
      <c r="P172" s="33">
        <v>964</v>
      </c>
      <c r="Q172" s="33">
        <v>3346</v>
      </c>
      <c r="R172" s="33">
        <v>3777</v>
      </c>
      <c r="S172" s="33">
        <v>533</v>
      </c>
      <c r="T172" s="33">
        <v>1765</v>
      </c>
      <c r="U172" s="33">
        <v>2545</v>
      </c>
      <c r="V172" s="33">
        <v>3845</v>
      </c>
      <c r="W172" s="33">
        <v>465</v>
      </c>
      <c r="X172" s="33">
        <v>1183</v>
      </c>
      <c r="Y172" s="33">
        <v>375</v>
      </c>
      <c r="Z172" s="33" t="s">
        <v>97</v>
      </c>
      <c r="AA172" s="33" t="s">
        <v>97</v>
      </c>
      <c r="AB172" s="33">
        <v>2651</v>
      </c>
      <c r="AC172" s="33">
        <v>1081</v>
      </c>
      <c r="AD172" s="33">
        <v>37</v>
      </c>
      <c r="AE172" s="33">
        <v>842</v>
      </c>
      <c r="AF172" s="33">
        <v>1287</v>
      </c>
      <c r="AG172" s="33">
        <v>2144</v>
      </c>
      <c r="AH172" s="33">
        <v>533</v>
      </c>
      <c r="AI172" s="33">
        <v>1306</v>
      </c>
      <c r="AJ172" s="33">
        <v>2450</v>
      </c>
      <c r="AK172" s="34">
        <v>3595</v>
      </c>
      <c r="AL172" s="34">
        <v>715</v>
      </c>
      <c r="AM172" s="34">
        <v>939</v>
      </c>
      <c r="AN172" s="34">
        <v>849</v>
      </c>
      <c r="AO172" s="34">
        <v>862</v>
      </c>
      <c r="AP172" s="34">
        <v>927</v>
      </c>
      <c r="AQ172" s="34">
        <v>733</v>
      </c>
      <c r="AR172" s="34">
        <v>498</v>
      </c>
      <c r="AS172" s="34">
        <v>426</v>
      </c>
      <c r="AT172" s="34">
        <v>349</v>
      </c>
      <c r="AU172" s="34">
        <v>287</v>
      </c>
      <c r="AV172" s="34">
        <v>205</v>
      </c>
      <c r="AW172" s="34">
        <v>1099</v>
      </c>
      <c r="AX172" s="34">
        <v>1232</v>
      </c>
      <c r="AY172" s="34">
        <v>53</v>
      </c>
      <c r="AZ172" s="34">
        <v>3</v>
      </c>
      <c r="BA172" s="34">
        <v>15</v>
      </c>
      <c r="BB172" s="34">
        <v>175</v>
      </c>
      <c r="BC172" s="34">
        <v>404</v>
      </c>
      <c r="BD172" s="34">
        <v>1194</v>
      </c>
      <c r="BE172" s="34">
        <v>1374</v>
      </c>
      <c r="BF172" s="34">
        <v>599</v>
      </c>
      <c r="BG172" s="34">
        <v>352</v>
      </c>
      <c r="BH172" s="34">
        <v>33</v>
      </c>
      <c r="BI172" s="34">
        <v>3949</v>
      </c>
      <c r="BJ172" s="34">
        <v>104</v>
      </c>
      <c r="BK172" s="34">
        <v>72</v>
      </c>
      <c r="BL172" s="34">
        <v>13</v>
      </c>
      <c r="BM172" s="34">
        <v>35</v>
      </c>
      <c r="BN172" s="34">
        <v>4275</v>
      </c>
      <c r="BO172" s="34">
        <v>2408</v>
      </c>
      <c r="BP172" s="34">
        <v>956</v>
      </c>
      <c r="BQ172" s="34">
        <v>3614</v>
      </c>
      <c r="BR172" s="34">
        <v>638</v>
      </c>
      <c r="BS172" s="34">
        <v>4310</v>
      </c>
      <c r="BT172" s="34">
        <v>4001</v>
      </c>
      <c r="BU172" s="34">
        <v>309</v>
      </c>
      <c r="BV172" s="34">
        <v>3660</v>
      </c>
      <c r="BW172" s="34">
        <v>643</v>
      </c>
      <c r="BX172" s="34">
        <v>4099</v>
      </c>
      <c r="BY172" s="34">
        <v>207</v>
      </c>
      <c r="BZ172" s="34">
        <v>4122</v>
      </c>
      <c r="CA172" s="34">
        <v>188</v>
      </c>
      <c r="CB172" s="34" t="s">
        <v>97</v>
      </c>
      <c r="CC172" s="34">
        <v>2435</v>
      </c>
      <c r="CD172" s="34">
        <v>4310</v>
      </c>
      <c r="CE172" s="34">
        <v>662</v>
      </c>
      <c r="CF172" s="34">
        <v>473</v>
      </c>
      <c r="CG172" s="34">
        <v>158</v>
      </c>
      <c r="CH172" s="34">
        <v>630</v>
      </c>
      <c r="CI172" s="34">
        <v>1246</v>
      </c>
    </row>
    <row r="173" spans="1:87" ht="15">
      <c r="A173" s="33" t="s">
        <v>191</v>
      </c>
      <c r="C173" s="33">
        <v>32</v>
      </c>
      <c r="D173" s="33">
        <v>49</v>
      </c>
      <c r="E173" s="33">
        <v>72</v>
      </c>
      <c r="F173" s="33">
        <v>60</v>
      </c>
      <c r="G173" s="33">
        <v>36</v>
      </c>
      <c r="H173" s="33">
        <v>68</v>
      </c>
      <c r="I173" s="33">
        <v>64</v>
      </c>
      <c r="J173" s="33">
        <v>65</v>
      </c>
      <c r="K173" s="33">
        <v>75</v>
      </c>
      <c r="L173" s="33">
        <v>70</v>
      </c>
      <c r="M173" s="33">
        <v>71</v>
      </c>
      <c r="N173" s="33">
        <v>220</v>
      </c>
      <c r="O173" s="33">
        <v>442</v>
      </c>
      <c r="P173" s="33">
        <v>93</v>
      </c>
      <c r="Q173" s="33">
        <v>569</v>
      </c>
      <c r="R173" s="33">
        <v>571</v>
      </c>
      <c r="S173" s="33">
        <v>91</v>
      </c>
      <c r="T173" s="33">
        <v>228</v>
      </c>
      <c r="U173" s="33">
        <v>434</v>
      </c>
      <c r="V173" s="33">
        <v>592</v>
      </c>
      <c r="W173" s="33">
        <v>70</v>
      </c>
      <c r="X173" s="33">
        <v>325</v>
      </c>
      <c r="Y173" s="33">
        <v>335</v>
      </c>
      <c r="Z173" s="33" t="s">
        <v>97</v>
      </c>
      <c r="AA173" s="33" t="s">
        <v>97</v>
      </c>
      <c r="AB173" s="33">
        <v>454</v>
      </c>
      <c r="AC173" s="33">
        <v>208</v>
      </c>
      <c r="AD173" s="33">
        <v>5</v>
      </c>
      <c r="AE173" s="33">
        <v>136</v>
      </c>
      <c r="AF173" s="33">
        <v>206</v>
      </c>
      <c r="AG173" s="33">
        <v>315</v>
      </c>
      <c r="AH173" s="33">
        <v>81</v>
      </c>
      <c r="AI173" s="33">
        <v>251</v>
      </c>
      <c r="AJ173" s="33">
        <v>329</v>
      </c>
      <c r="AK173" s="34">
        <v>552</v>
      </c>
      <c r="AL173" s="34">
        <v>110</v>
      </c>
      <c r="AM173" s="34">
        <v>165</v>
      </c>
      <c r="AN173" s="34">
        <v>132</v>
      </c>
      <c r="AO173" s="34">
        <v>156</v>
      </c>
      <c r="AP173" s="34">
        <v>152</v>
      </c>
      <c r="AQ173" s="34">
        <v>57</v>
      </c>
      <c r="AR173" s="34">
        <v>65</v>
      </c>
      <c r="AS173" s="34">
        <v>69</v>
      </c>
      <c r="AT173" s="34">
        <v>53</v>
      </c>
      <c r="AU173" s="34">
        <v>31</v>
      </c>
      <c r="AV173" s="34">
        <v>26</v>
      </c>
      <c r="AW173" s="34">
        <v>191</v>
      </c>
      <c r="AX173" s="34">
        <v>212</v>
      </c>
      <c r="AY173" s="34">
        <v>7</v>
      </c>
      <c r="AZ173" s="34">
        <v>1</v>
      </c>
      <c r="BA173" s="34">
        <v>7</v>
      </c>
      <c r="BB173" s="34">
        <v>19</v>
      </c>
      <c r="BC173" s="34">
        <v>65</v>
      </c>
      <c r="BD173" s="34">
        <v>155</v>
      </c>
      <c r="BE173" s="34">
        <v>236</v>
      </c>
      <c r="BF173" s="34">
        <v>110</v>
      </c>
      <c r="BG173" s="34">
        <v>77</v>
      </c>
      <c r="BH173" s="34">
        <v>2</v>
      </c>
      <c r="BI173" s="34">
        <v>612</v>
      </c>
      <c r="BJ173" s="34">
        <v>23</v>
      </c>
      <c r="BK173" s="34">
        <v>21</v>
      </c>
      <c r="BL173" s="34">
        <v>4</v>
      </c>
      <c r="BM173" s="34">
        <v>1</v>
      </c>
      <c r="BN173" s="34">
        <v>661</v>
      </c>
      <c r="BO173" s="34">
        <v>377</v>
      </c>
      <c r="BP173" s="34">
        <v>152</v>
      </c>
      <c r="BQ173" s="34">
        <v>561</v>
      </c>
      <c r="BR173" s="34">
        <v>92</v>
      </c>
      <c r="BS173" s="34">
        <v>662</v>
      </c>
      <c r="BT173" s="34">
        <v>607</v>
      </c>
      <c r="BU173" s="34">
        <v>55</v>
      </c>
      <c r="BV173" s="34">
        <v>589</v>
      </c>
      <c r="BW173" s="34">
        <v>73</v>
      </c>
      <c r="BX173" s="34">
        <v>628</v>
      </c>
      <c r="BY173" s="34">
        <v>33</v>
      </c>
      <c r="BZ173" s="34">
        <v>643</v>
      </c>
      <c r="CA173" s="34">
        <v>19</v>
      </c>
      <c r="CB173" s="34" t="s">
        <v>97</v>
      </c>
      <c r="CC173" s="34">
        <v>450</v>
      </c>
      <c r="CD173" s="34">
        <v>662</v>
      </c>
      <c r="CE173" s="34">
        <v>662</v>
      </c>
      <c r="CF173" s="34">
        <v>370</v>
      </c>
      <c r="CG173" s="34">
        <v>40</v>
      </c>
      <c r="CH173" s="34">
        <v>124</v>
      </c>
      <c r="CI173" s="34">
        <v>218</v>
      </c>
    </row>
    <row r="174" spans="1:87" ht="15">
      <c r="A174" s="33" t="s">
        <v>192</v>
      </c>
      <c r="C174" s="33">
        <v>27</v>
      </c>
      <c r="D174" s="33">
        <v>39</v>
      </c>
      <c r="E174" s="33">
        <v>54</v>
      </c>
      <c r="F174" s="33">
        <v>46</v>
      </c>
      <c r="G174" s="33">
        <v>28</v>
      </c>
      <c r="H174" s="33">
        <v>39</v>
      </c>
      <c r="I174" s="33">
        <v>44</v>
      </c>
      <c r="J174" s="33">
        <v>49</v>
      </c>
      <c r="K174" s="33">
        <v>42</v>
      </c>
      <c r="L174" s="33">
        <v>47</v>
      </c>
      <c r="M174" s="33">
        <v>58</v>
      </c>
      <c r="N174" s="33">
        <v>151</v>
      </c>
      <c r="O174" s="33">
        <v>322</v>
      </c>
      <c r="P174" s="33">
        <v>63</v>
      </c>
      <c r="Q174" s="33">
        <v>410</v>
      </c>
      <c r="R174" s="33">
        <v>405</v>
      </c>
      <c r="S174" s="33">
        <v>68</v>
      </c>
      <c r="T174" s="33">
        <v>159</v>
      </c>
      <c r="U174" s="33">
        <v>314</v>
      </c>
      <c r="V174" s="33">
        <v>434</v>
      </c>
      <c r="W174" s="33">
        <v>39</v>
      </c>
      <c r="X174" s="33">
        <v>191</v>
      </c>
      <c r="Y174" s="33">
        <v>281</v>
      </c>
      <c r="Z174" s="33" t="s">
        <v>97</v>
      </c>
      <c r="AA174" s="33" t="s">
        <v>97</v>
      </c>
      <c r="AB174" s="33">
        <v>326</v>
      </c>
      <c r="AC174" s="33">
        <v>147</v>
      </c>
      <c r="AD174" s="33">
        <v>6</v>
      </c>
      <c r="AE174" s="33">
        <v>99</v>
      </c>
      <c r="AF174" s="33">
        <v>149</v>
      </c>
      <c r="AG174" s="33">
        <v>219</v>
      </c>
      <c r="AH174" s="33">
        <v>70</v>
      </c>
      <c r="AI174" s="33">
        <v>160</v>
      </c>
      <c r="AJ174" s="33">
        <v>242</v>
      </c>
      <c r="AK174" s="34">
        <v>393</v>
      </c>
      <c r="AL174" s="34">
        <v>80</v>
      </c>
      <c r="AM174" s="34">
        <v>120</v>
      </c>
      <c r="AN174" s="34">
        <v>109</v>
      </c>
      <c r="AO174" s="34">
        <v>105</v>
      </c>
      <c r="AP174" s="34">
        <v>97</v>
      </c>
      <c r="AQ174" s="34">
        <v>42</v>
      </c>
      <c r="AR174" s="34">
        <v>52</v>
      </c>
      <c r="AS174" s="34">
        <v>54</v>
      </c>
      <c r="AT174" s="34">
        <v>47</v>
      </c>
      <c r="AU174" s="34">
        <v>19</v>
      </c>
      <c r="AV174" s="34">
        <v>16</v>
      </c>
      <c r="AW174" s="34">
        <v>130</v>
      </c>
      <c r="AX174" s="34">
        <v>139</v>
      </c>
      <c r="AY174" s="34">
        <v>7</v>
      </c>
      <c r="AZ174" s="34" t="s">
        <v>97</v>
      </c>
      <c r="BA174" s="34">
        <v>8</v>
      </c>
      <c r="BB174" s="34">
        <v>16</v>
      </c>
      <c r="BC174" s="34">
        <v>52</v>
      </c>
      <c r="BD174" s="34">
        <v>118</v>
      </c>
      <c r="BE174" s="34">
        <v>151</v>
      </c>
      <c r="BF174" s="34">
        <v>79</v>
      </c>
      <c r="BG174" s="34">
        <v>57</v>
      </c>
      <c r="BH174" s="34" t="s">
        <v>97</v>
      </c>
      <c r="BI174" s="34">
        <v>429</v>
      </c>
      <c r="BJ174" s="34">
        <v>19</v>
      </c>
      <c r="BK174" s="34">
        <v>20</v>
      </c>
      <c r="BL174" s="34">
        <v>4</v>
      </c>
      <c r="BM174" s="34">
        <v>2</v>
      </c>
      <c r="BN174" s="34">
        <v>471</v>
      </c>
      <c r="BO174" s="34">
        <v>263</v>
      </c>
      <c r="BP174" s="34">
        <v>111</v>
      </c>
      <c r="BQ174" s="34">
        <v>397</v>
      </c>
      <c r="BR174" s="34">
        <v>71</v>
      </c>
      <c r="BS174" s="34">
        <v>473</v>
      </c>
      <c r="BT174" s="34">
        <v>432</v>
      </c>
      <c r="BU174" s="34">
        <v>41</v>
      </c>
      <c r="BV174" s="34">
        <v>416</v>
      </c>
      <c r="BW174" s="34">
        <v>57</v>
      </c>
      <c r="BX174" s="34">
        <v>448</v>
      </c>
      <c r="BY174" s="34">
        <v>23</v>
      </c>
      <c r="BZ174" s="34">
        <v>457</v>
      </c>
      <c r="CA174" s="34">
        <v>16</v>
      </c>
      <c r="CB174" s="34" t="s">
        <v>97</v>
      </c>
      <c r="CC174" s="34">
        <v>321</v>
      </c>
      <c r="CD174" s="34">
        <v>473</v>
      </c>
      <c r="CE174" s="34">
        <v>370</v>
      </c>
      <c r="CF174" s="34">
        <v>473</v>
      </c>
      <c r="CG174" s="34">
        <v>104</v>
      </c>
      <c r="CH174" s="34">
        <v>100</v>
      </c>
      <c r="CI174" s="34">
        <v>186</v>
      </c>
    </row>
    <row r="175" spans="1:87" ht="15">
      <c r="A175" s="33" t="s">
        <v>193</v>
      </c>
      <c r="C175" s="33">
        <v>18</v>
      </c>
      <c r="D175" s="33">
        <v>16</v>
      </c>
      <c r="E175" s="33">
        <v>12</v>
      </c>
      <c r="F175" s="33">
        <v>16</v>
      </c>
      <c r="G175" s="33">
        <v>14</v>
      </c>
      <c r="H175" s="33">
        <v>13</v>
      </c>
      <c r="I175" s="33">
        <v>18</v>
      </c>
      <c r="J175" s="33">
        <v>11</v>
      </c>
      <c r="K175" s="33">
        <v>14</v>
      </c>
      <c r="L175" s="33">
        <v>12</v>
      </c>
      <c r="M175" s="33">
        <v>14</v>
      </c>
      <c r="N175" s="33">
        <v>67</v>
      </c>
      <c r="O175" s="33">
        <v>91</v>
      </c>
      <c r="P175" s="33">
        <v>31</v>
      </c>
      <c r="Q175" s="33">
        <v>127</v>
      </c>
      <c r="R175" s="33">
        <v>137</v>
      </c>
      <c r="S175" s="33">
        <v>21</v>
      </c>
      <c r="T175" s="33">
        <v>69</v>
      </c>
      <c r="U175" s="33">
        <v>89</v>
      </c>
      <c r="V175" s="33">
        <v>156</v>
      </c>
      <c r="W175" s="33">
        <v>2</v>
      </c>
      <c r="X175" s="33">
        <v>79</v>
      </c>
      <c r="Y175" s="33">
        <v>77</v>
      </c>
      <c r="Z175" s="33" t="s">
        <v>97</v>
      </c>
      <c r="AA175" s="33" t="s">
        <v>97</v>
      </c>
      <c r="AB175" s="33">
        <v>112</v>
      </c>
      <c r="AC175" s="33">
        <v>46</v>
      </c>
      <c r="AD175" s="33">
        <v>1</v>
      </c>
      <c r="AE175" s="33">
        <v>36</v>
      </c>
      <c r="AF175" s="33">
        <v>49</v>
      </c>
      <c r="AG175" s="33">
        <v>72</v>
      </c>
      <c r="AH175" s="33">
        <v>29</v>
      </c>
      <c r="AI175" s="33">
        <v>42</v>
      </c>
      <c r="AJ175" s="33">
        <v>86</v>
      </c>
      <c r="AK175" s="34">
        <v>121</v>
      </c>
      <c r="AL175" s="34">
        <v>37</v>
      </c>
      <c r="AM175" s="34">
        <v>33</v>
      </c>
      <c r="AN175" s="34">
        <v>36</v>
      </c>
      <c r="AO175" s="34">
        <v>31</v>
      </c>
      <c r="AP175" s="34">
        <v>35</v>
      </c>
      <c r="AQ175" s="34">
        <v>23</v>
      </c>
      <c r="AR175" s="34">
        <v>27</v>
      </c>
      <c r="AS175" s="34">
        <v>14</v>
      </c>
      <c r="AT175" s="34">
        <v>18</v>
      </c>
      <c r="AU175" s="34">
        <v>9</v>
      </c>
      <c r="AV175" s="34">
        <v>6</v>
      </c>
      <c r="AW175" s="34">
        <v>41</v>
      </c>
      <c r="AX175" s="34">
        <v>37</v>
      </c>
      <c r="AY175" s="34">
        <v>3</v>
      </c>
      <c r="AZ175" s="34" t="s">
        <v>97</v>
      </c>
      <c r="BA175" s="34">
        <v>2</v>
      </c>
      <c r="BB175" s="34">
        <v>6</v>
      </c>
      <c r="BC175" s="34">
        <v>17</v>
      </c>
      <c r="BD175" s="34">
        <v>49</v>
      </c>
      <c r="BE175" s="34">
        <v>49</v>
      </c>
      <c r="BF175" s="34">
        <v>22</v>
      </c>
      <c r="BG175" s="34">
        <v>15</v>
      </c>
      <c r="BH175" s="34" t="s">
        <v>97</v>
      </c>
      <c r="BI175" s="34">
        <v>135</v>
      </c>
      <c r="BJ175" s="34">
        <v>16</v>
      </c>
      <c r="BK175" s="34">
        <v>6</v>
      </c>
      <c r="BL175" s="34" t="s">
        <v>97</v>
      </c>
      <c r="BM175" s="34">
        <v>1</v>
      </c>
      <c r="BN175" s="34">
        <v>157</v>
      </c>
      <c r="BO175" s="34">
        <v>79</v>
      </c>
      <c r="BP175" s="34">
        <v>43</v>
      </c>
      <c r="BQ175" s="34">
        <v>127</v>
      </c>
      <c r="BR175" s="34">
        <v>27</v>
      </c>
      <c r="BS175" s="34">
        <v>158</v>
      </c>
      <c r="BT175" s="34">
        <v>147</v>
      </c>
      <c r="BU175" s="34">
        <v>11</v>
      </c>
      <c r="BV175" s="34">
        <v>130</v>
      </c>
      <c r="BW175" s="34">
        <v>28</v>
      </c>
      <c r="BX175" s="34">
        <v>154</v>
      </c>
      <c r="BY175" s="34">
        <v>3</v>
      </c>
      <c r="BZ175" s="34">
        <v>149</v>
      </c>
      <c r="CA175" s="34">
        <v>9</v>
      </c>
      <c r="CB175" s="34" t="s">
        <v>97</v>
      </c>
      <c r="CC175" s="34">
        <v>107</v>
      </c>
      <c r="CD175" s="34">
        <v>158</v>
      </c>
      <c r="CE175" s="34">
        <v>40</v>
      </c>
      <c r="CF175" s="34">
        <v>104</v>
      </c>
      <c r="CG175" s="34">
        <v>158</v>
      </c>
      <c r="CH175" s="34">
        <v>37</v>
      </c>
      <c r="CI175" s="34">
        <v>79</v>
      </c>
    </row>
    <row r="176" spans="1:87" ht="15">
      <c r="A176" s="33" t="s">
        <v>197</v>
      </c>
      <c r="C176" s="33">
        <v>54</v>
      </c>
      <c r="D176" s="33">
        <v>28</v>
      </c>
      <c r="E176" s="33">
        <v>50</v>
      </c>
      <c r="F176" s="33">
        <v>58</v>
      </c>
      <c r="G176" s="33">
        <v>34</v>
      </c>
      <c r="H176" s="33">
        <v>61</v>
      </c>
      <c r="I176" s="33">
        <v>65</v>
      </c>
      <c r="J176" s="33">
        <v>58</v>
      </c>
      <c r="K176" s="33">
        <v>57</v>
      </c>
      <c r="L176" s="33">
        <v>83</v>
      </c>
      <c r="M176" s="33">
        <v>82</v>
      </c>
      <c r="N176" s="33">
        <v>242</v>
      </c>
      <c r="O176" s="33">
        <v>388</v>
      </c>
      <c r="P176" s="33">
        <v>112</v>
      </c>
      <c r="Q176" s="33">
        <v>518</v>
      </c>
      <c r="R176" s="33">
        <v>534</v>
      </c>
      <c r="S176" s="33">
        <v>96</v>
      </c>
      <c r="T176" s="33">
        <v>231</v>
      </c>
      <c r="U176" s="33">
        <v>399</v>
      </c>
      <c r="V176" s="33">
        <v>598</v>
      </c>
      <c r="W176" s="33">
        <v>32</v>
      </c>
      <c r="X176" s="33">
        <v>179</v>
      </c>
      <c r="Y176" s="33">
        <v>80</v>
      </c>
      <c r="Z176" s="33" t="s">
        <v>97</v>
      </c>
      <c r="AA176" s="33" t="s">
        <v>97</v>
      </c>
      <c r="AB176" s="33">
        <v>329</v>
      </c>
      <c r="AC176" s="33">
        <v>301</v>
      </c>
      <c r="AD176" s="33">
        <v>7</v>
      </c>
      <c r="AE176" s="33">
        <v>123</v>
      </c>
      <c r="AF176" s="33">
        <v>178</v>
      </c>
      <c r="AG176" s="33">
        <v>322</v>
      </c>
      <c r="AH176" s="33">
        <v>93</v>
      </c>
      <c r="AI176" s="33">
        <v>210</v>
      </c>
      <c r="AJ176" s="33">
        <v>323</v>
      </c>
      <c r="AK176" s="34">
        <v>514</v>
      </c>
      <c r="AL176" s="34">
        <v>116</v>
      </c>
      <c r="AM176" s="34">
        <v>143</v>
      </c>
      <c r="AN176" s="34">
        <v>128</v>
      </c>
      <c r="AO176" s="34">
        <v>134</v>
      </c>
      <c r="AP176" s="34">
        <v>142</v>
      </c>
      <c r="AQ176" s="34">
        <v>83</v>
      </c>
      <c r="AR176" s="34">
        <v>54</v>
      </c>
      <c r="AS176" s="34">
        <v>57</v>
      </c>
      <c r="AT176" s="34">
        <v>43</v>
      </c>
      <c r="AU176" s="34">
        <v>37</v>
      </c>
      <c r="AV176" s="34">
        <v>22</v>
      </c>
      <c r="AW176" s="34">
        <v>184</v>
      </c>
      <c r="AX176" s="34">
        <v>222</v>
      </c>
      <c r="AY176" s="34">
        <v>6</v>
      </c>
      <c r="AZ176" s="34" t="s">
        <v>97</v>
      </c>
      <c r="BA176" s="34">
        <v>2</v>
      </c>
      <c r="BB176" s="34">
        <v>17</v>
      </c>
      <c r="BC176" s="34">
        <v>48</v>
      </c>
      <c r="BD176" s="34">
        <v>146</v>
      </c>
      <c r="BE176" s="34">
        <v>235</v>
      </c>
      <c r="BF176" s="34">
        <v>136</v>
      </c>
      <c r="BG176" s="34">
        <v>48</v>
      </c>
      <c r="BH176" s="34">
        <v>8</v>
      </c>
      <c r="BI176" s="34">
        <v>589</v>
      </c>
      <c r="BJ176" s="34">
        <v>17</v>
      </c>
      <c r="BK176" s="34">
        <v>11</v>
      </c>
      <c r="BL176" s="34">
        <v>4</v>
      </c>
      <c r="BM176" s="34">
        <v>1</v>
      </c>
      <c r="BN176" s="34">
        <v>629</v>
      </c>
      <c r="BO176" s="34">
        <v>358</v>
      </c>
      <c r="BP176" s="34">
        <v>152</v>
      </c>
      <c r="BQ176" s="34">
        <v>518</v>
      </c>
      <c r="BR176" s="34">
        <v>102</v>
      </c>
      <c r="BS176" s="34">
        <v>630</v>
      </c>
      <c r="BT176" s="34">
        <v>586</v>
      </c>
      <c r="BU176" s="34">
        <v>44</v>
      </c>
      <c r="BV176" s="34">
        <v>544</v>
      </c>
      <c r="BW176" s="34">
        <v>84</v>
      </c>
      <c r="BX176" s="34">
        <v>598</v>
      </c>
      <c r="BY176" s="34">
        <v>31</v>
      </c>
      <c r="BZ176" s="34">
        <v>605</v>
      </c>
      <c r="CA176" s="34">
        <v>25</v>
      </c>
      <c r="CB176" s="34" t="s">
        <v>97</v>
      </c>
      <c r="CC176" s="34">
        <v>407</v>
      </c>
      <c r="CD176" s="34">
        <v>630</v>
      </c>
      <c r="CE176" s="34">
        <v>124</v>
      </c>
      <c r="CF176" s="34">
        <v>100</v>
      </c>
      <c r="CG176" s="34">
        <v>37</v>
      </c>
      <c r="CH176" s="34">
        <v>630</v>
      </c>
      <c r="CI176" s="34">
        <v>365</v>
      </c>
    </row>
    <row r="177" spans="1:87" ht="15">
      <c r="A177" s="33" t="s">
        <v>198</v>
      </c>
      <c r="C177" s="33">
        <v>110</v>
      </c>
      <c r="D177" s="33">
        <v>75</v>
      </c>
      <c r="E177" s="33">
        <v>113</v>
      </c>
      <c r="F177" s="33">
        <v>122</v>
      </c>
      <c r="G177" s="33">
        <v>82</v>
      </c>
      <c r="H177" s="33">
        <v>101</v>
      </c>
      <c r="I177" s="33">
        <v>143</v>
      </c>
      <c r="J177" s="33">
        <v>106</v>
      </c>
      <c r="K177" s="33">
        <v>119</v>
      </c>
      <c r="L177" s="33">
        <v>144</v>
      </c>
      <c r="M177" s="33">
        <v>131</v>
      </c>
      <c r="N177" s="33">
        <v>472</v>
      </c>
      <c r="O177" s="33">
        <v>774</v>
      </c>
      <c r="P177" s="33">
        <v>222</v>
      </c>
      <c r="Q177" s="33">
        <v>1024</v>
      </c>
      <c r="R177" s="33">
        <v>1065</v>
      </c>
      <c r="S177" s="33">
        <v>181</v>
      </c>
      <c r="T177" s="33">
        <v>449</v>
      </c>
      <c r="U177" s="33">
        <v>797</v>
      </c>
      <c r="V177" s="33">
        <v>1155</v>
      </c>
      <c r="W177" s="33">
        <v>91</v>
      </c>
      <c r="X177" s="33">
        <v>391</v>
      </c>
      <c r="Y177" s="33">
        <v>129</v>
      </c>
      <c r="Z177" s="33" t="s">
        <v>97</v>
      </c>
      <c r="AA177" s="33" t="s">
        <v>97</v>
      </c>
      <c r="AB177" s="33">
        <v>810</v>
      </c>
      <c r="AC177" s="33">
        <v>436</v>
      </c>
      <c r="AD177" s="33">
        <v>9</v>
      </c>
      <c r="AE177" s="33">
        <v>278</v>
      </c>
      <c r="AF177" s="33">
        <v>371</v>
      </c>
      <c r="AG177" s="33">
        <v>588</v>
      </c>
      <c r="AH177" s="33">
        <v>155</v>
      </c>
      <c r="AI177" s="33">
        <v>376</v>
      </c>
      <c r="AJ177" s="33">
        <v>708</v>
      </c>
      <c r="AK177" s="34">
        <v>1036</v>
      </c>
      <c r="AL177" s="34">
        <v>210</v>
      </c>
      <c r="AM177" s="34">
        <v>319</v>
      </c>
      <c r="AN177" s="34">
        <v>248</v>
      </c>
      <c r="AO177" s="34">
        <v>251</v>
      </c>
      <c r="AP177" s="34">
        <v>277</v>
      </c>
      <c r="AQ177" s="34">
        <v>151</v>
      </c>
      <c r="AR177" s="34">
        <v>123</v>
      </c>
      <c r="AS177" s="34">
        <v>117</v>
      </c>
      <c r="AT177" s="34">
        <v>113</v>
      </c>
      <c r="AU177" s="34">
        <v>75</v>
      </c>
      <c r="AV177" s="34">
        <v>48</v>
      </c>
      <c r="AW177" s="34">
        <v>352</v>
      </c>
      <c r="AX177" s="34">
        <v>388</v>
      </c>
      <c r="AY177" s="34">
        <v>23</v>
      </c>
      <c r="AZ177" s="34" t="s">
        <v>97</v>
      </c>
      <c r="BA177" s="34">
        <v>5</v>
      </c>
      <c r="BB177" s="34">
        <v>46</v>
      </c>
      <c r="BC177" s="34">
        <v>110</v>
      </c>
      <c r="BD177" s="34">
        <v>332</v>
      </c>
      <c r="BE177" s="34">
        <v>439</v>
      </c>
      <c r="BF177" s="34">
        <v>217</v>
      </c>
      <c r="BG177" s="34">
        <v>102</v>
      </c>
      <c r="BH177" s="34">
        <v>13</v>
      </c>
      <c r="BI177" s="34">
        <v>1156</v>
      </c>
      <c r="BJ177" s="34">
        <v>44</v>
      </c>
      <c r="BK177" s="34">
        <v>25</v>
      </c>
      <c r="BL177" s="34">
        <v>7</v>
      </c>
      <c r="BM177" s="34">
        <v>4</v>
      </c>
      <c r="BN177" s="34">
        <v>1242</v>
      </c>
      <c r="BO177" s="34">
        <v>677</v>
      </c>
      <c r="BP177" s="34">
        <v>287</v>
      </c>
      <c r="BQ177" s="34">
        <v>989</v>
      </c>
      <c r="BR177" s="34">
        <v>237</v>
      </c>
      <c r="BS177" s="34">
        <v>1246</v>
      </c>
      <c r="BT177" s="34">
        <v>1162</v>
      </c>
      <c r="BU177" s="34">
        <v>84</v>
      </c>
      <c r="BV177" s="34">
        <v>1061</v>
      </c>
      <c r="BW177" s="34">
        <v>182</v>
      </c>
      <c r="BX177" s="34">
        <v>1187</v>
      </c>
      <c r="BY177" s="34">
        <v>56</v>
      </c>
      <c r="BZ177" s="34">
        <v>1189</v>
      </c>
      <c r="CA177" s="34">
        <v>57</v>
      </c>
      <c r="CB177" s="34" t="s">
        <v>97</v>
      </c>
      <c r="CC177" s="34">
        <v>818</v>
      </c>
      <c r="CD177" s="34">
        <v>1246</v>
      </c>
      <c r="CE177" s="34">
        <v>218</v>
      </c>
      <c r="CF177" s="34">
        <v>186</v>
      </c>
      <c r="CG177" s="34">
        <v>79</v>
      </c>
      <c r="CH177" s="34">
        <v>365</v>
      </c>
      <c r="CI177" s="34">
        <v>1246</v>
      </c>
    </row>
    <row r="178" ht="15">
      <c r="A178" s="33" t="s">
        <v>199</v>
      </c>
    </row>
    <row r="181" spans="1:36" s="45" customFormat="1" ht="15.75">
      <c r="A181" s="44" t="s">
        <v>200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:87" ht="15">
      <c r="A182" s="33" t="s">
        <v>97</v>
      </c>
      <c r="B182" s="33" t="s">
        <v>97</v>
      </c>
      <c r="C182" s="33" t="s">
        <v>0</v>
      </c>
      <c r="N182" s="33" t="s">
        <v>98</v>
      </c>
      <c r="P182" s="33" t="s">
        <v>99</v>
      </c>
      <c r="R182" s="33" t="s">
        <v>100</v>
      </c>
      <c r="T182" s="33" t="s">
        <v>101</v>
      </c>
      <c r="V182" s="33" t="s">
        <v>102</v>
      </c>
      <c r="X182" s="33" t="s">
        <v>103</v>
      </c>
      <c r="Z182" s="33" t="s">
        <v>104</v>
      </c>
      <c r="AB182" s="33" t="s">
        <v>105</v>
      </c>
      <c r="AD182" s="33" t="s">
        <v>106</v>
      </c>
      <c r="AH182" s="33" t="s">
        <v>107</v>
      </c>
      <c r="AK182" s="34" t="s">
        <v>108</v>
      </c>
      <c r="AM182" s="34" t="s">
        <v>109</v>
      </c>
      <c r="AR182" s="34" t="s">
        <v>1</v>
      </c>
      <c r="BB182" s="34" t="s">
        <v>2</v>
      </c>
      <c r="BH182" s="34" t="s">
        <v>3</v>
      </c>
      <c r="BM182" s="34" t="s">
        <v>110</v>
      </c>
      <c r="BO182" s="34" t="s">
        <v>111</v>
      </c>
      <c r="BQ182" s="34" t="s">
        <v>112</v>
      </c>
      <c r="BS182" s="34" t="s">
        <v>113</v>
      </c>
      <c r="BT182" s="34" t="s">
        <v>114</v>
      </c>
      <c r="BV182" s="34" t="s">
        <v>115</v>
      </c>
      <c r="BX182" s="34" t="s">
        <v>116</v>
      </c>
      <c r="BZ182" s="34" t="s">
        <v>117</v>
      </c>
      <c r="CB182" s="34" t="s">
        <v>118</v>
      </c>
      <c r="CC182" s="34" t="s">
        <v>119</v>
      </c>
      <c r="CD182" s="34" t="s">
        <v>201</v>
      </c>
      <c r="CE182" s="34" t="s">
        <v>202</v>
      </c>
      <c r="CF182" s="34" t="s">
        <v>203</v>
      </c>
      <c r="CG182" s="34" t="s">
        <v>204</v>
      </c>
      <c r="CH182" s="34" t="s">
        <v>205</v>
      </c>
      <c r="CI182" s="34" t="s">
        <v>206</v>
      </c>
    </row>
    <row r="183" spans="3:81" ht="15">
      <c r="C183" s="33" t="s">
        <v>120</v>
      </c>
      <c r="D183" s="33" t="s">
        <v>121</v>
      </c>
      <c r="E183" s="33" t="s">
        <v>122</v>
      </c>
      <c r="F183" s="33" t="s">
        <v>123</v>
      </c>
      <c r="G183" s="33" t="s">
        <v>124</v>
      </c>
      <c r="H183" s="33" t="s">
        <v>125</v>
      </c>
      <c r="I183" s="33" t="s">
        <v>126</v>
      </c>
      <c r="J183" s="33" t="s">
        <v>127</v>
      </c>
      <c r="K183" s="33" t="s">
        <v>128</v>
      </c>
      <c r="L183" s="33" t="s">
        <v>129</v>
      </c>
      <c r="M183" s="33" t="s">
        <v>130</v>
      </c>
      <c r="N183" s="33" t="s">
        <v>131</v>
      </c>
      <c r="O183" s="33" t="s">
        <v>4</v>
      </c>
      <c r="P183" s="33" t="s">
        <v>132</v>
      </c>
      <c r="Q183" s="33" t="s">
        <v>133</v>
      </c>
      <c r="R183" s="33" t="s">
        <v>132</v>
      </c>
      <c r="S183" s="33" t="s">
        <v>133</v>
      </c>
      <c r="T183" s="33" t="s">
        <v>132</v>
      </c>
      <c r="U183" s="33" t="s">
        <v>133</v>
      </c>
      <c r="V183" s="33" t="s">
        <v>132</v>
      </c>
      <c r="W183" s="33" t="s">
        <v>133</v>
      </c>
      <c r="X183" s="33" t="s">
        <v>132</v>
      </c>
      <c r="Y183" s="33" t="s">
        <v>133</v>
      </c>
      <c r="Z183" s="33" t="s">
        <v>132</v>
      </c>
      <c r="AA183" s="33" t="s">
        <v>133</v>
      </c>
      <c r="AB183" s="33" t="s">
        <v>132</v>
      </c>
      <c r="AC183" s="33" t="s">
        <v>133</v>
      </c>
      <c r="AD183" s="33" t="s">
        <v>134</v>
      </c>
      <c r="AE183" s="33" t="s">
        <v>135</v>
      </c>
      <c r="AF183" s="33" t="s">
        <v>136</v>
      </c>
      <c r="AG183" s="33" t="s">
        <v>137</v>
      </c>
      <c r="AH183" s="33" t="s">
        <v>138</v>
      </c>
      <c r="AI183" s="33" t="s">
        <v>139</v>
      </c>
      <c r="AJ183" s="33" t="s">
        <v>140</v>
      </c>
      <c r="AK183" s="34" t="s">
        <v>141</v>
      </c>
      <c r="AL183" s="34" t="s">
        <v>142</v>
      </c>
      <c r="AM183" s="34" t="s">
        <v>143</v>
      </c>
      <c r="AN183" s="34" t="s">
        <v>144</v>
      </c>
      <c r="AO183" s="34" t="s">
        <v>145</v>
      </c>
      <c r="AP183" s="34" t="s">
        <v>146</v>
      </c>
      <c r="AQ183" s="34" t="s">
        <v>147</v>
      </c>
      <c r="AR183" s="34" t="s">
        <v>148</v>
      </c>
      <c r="AS183" s="34" t="s">
        <v>149</v>
      </c>
      <c r="AT183" s="34" t="s">
        <v>150</v>
      </c>
      <c r="AU183" s="34" t="s">
        <v>151</v>
      </c>
      <c r="AV183" s="34" t="s">
        <v>152</v>
      </c>
      <c r="AW183" s="34" t="s">
        <v>153</v>
      </c>
      <c r="AX183" s="34" t="s">
        <v>154</v>
      </c>
      <c r="AY183" s="34" t="s">
        <v>155</v>
      </c>
      <c r="AZ183" s="34" t="s">
        <v>156</v>
      </c>
      <c r="BA183" s="34" t="s">
        <v>157</v>
      </c>
      <c r="BB183" s="34" t="s">
        <v>158</v>
      </c>
      <c r="BC183" s="34" t="s">
        <v>159</v>
      </c>
      <c r="BD183" s="34" t="s">
        <v>160</v>
      </c>
      <c r="BE183" s="34" t="s">
        <v>161</v>
      </c>
      <c r="BF183" s="34" t="s">
        <v>162</v>
      </c>
      <c r="BG183" s="34" t="s">
        <v>163</v>
      </c>
      <c r="BH183" s="34" t="s">
        <v>164</v>
      </c>
      <c r="BI183" s="34" t="s">
        <v>5</v>
      </c>
      <c r="BJ183" s="34" t="s">
        <v>6</v>
      </c>
      <c r="BK183" s="34" t="s">
        <v>165</v>
      </c>
      <c r="BL183" s="34" t="s">
        <v>166</v>
      </c>
      <c r="BM183" s="34" t="s">
        <v>167</v>
      </c>
      <c r="BN183" s="34" t="s">
        <v>168</v>
      </c>
      <c r="BO183" s="34" t="s">
        <v>167</v>
      </c>
      <c r="BP183" s="34" t="s">
        <v>168</v>
      </c>
      <c r="BQ183" s="34" t="s">
        <v>167</v>
      </c>
      <c r="BR183" s="34" t="s">
        <v>168</v>
      </c>
      <c r="BS183" s="34" t="s">
        <v>169</v>
      </c>
      <c r="BT183" s="34" t="s">
        <v>167</v>
      </c>
      <c r="BU183" s="34" t="s">
        <v>168</v>
      </c>
      <c r="BV183" s="34" t="s">
        <v>167</v>
      </c>
      <c r="BW183" s="34" t="s">
        <v>168</v>
      </c>
      <c r="BX183" s="34" t="s">
        <v>167</v>
      </c>
      <c r="BY183" s="34" t="s">
        <v>168</v>
      </c>
      <c r="BZ183" s="34" t="s">
        <v>167</v>
      </c>
      <c r="CA183" s="34" t="s">
        <v>168</v>
      </c>
      <c r="CB183" s="34" t="s">
        <v>169</v>
      </c>
      <c r="CC183" s="34" t="s">
        <v>168</v>
      </c>
    </row>
    <row r="184" spans="3:87" ht="15">
      <c r="C184" s="33" t="s">
        <v>170</v>
      </c>
      <c r="D184" s="33" t="s">
        <v>170</v>
      </c>
      <c r="E184" s="33" t="s">
        <v>170</v>
      </c>
      <c r="F184" s="33" t="s">
        <v>170</v>
      </c>
      <c r="G184" s="33" t="s">
        <v>170</v>
      </c>
      <c r="H184" s="33" t="s">
        <v>170</v>
      </c>
      <c r="I184" s="33" t="s">
        <v>170</v>
      </c>
      <c r="J184" s="33" t="s">
        <v>170</v>
      </c>
      <c r="K184" s="33" t="s">
        <v>170</v>
      </c>
      <c r="L184" s="33" t="s">
        <v>170</v>
      </c>
      <c r="M184" s="33" t="s">
        <v>170</v>
      </c>
      <c r="N184" s="33" t="s">
        <v>170</v>
      </c>
      <c r="O184" s="33" t="s">
        <v>170</v>
      </c>
      <c r="P184" s="33" t="s">
        <v>170</v>
      </c>
      <c r="Q184" s="33" t="s">
        <v>170</v>
      </c>
      <c r="R184" s="33" t="s">
        <v>170</v>
      </c>
      <c r="S184" s="33" t="s">
        <v>170</v>
      </c>
      <c r="T184" s="33" t="s">
        <v>170</v>
      </c>
      <c r="U184" s="33" t="s">
        <v>170</v>
      </c>
      <c r="V184" s="33" t="s">
        <v>170</v>
      </c>
      <c r="W184" s="33" t="s">
        <v>170</v>
      </c>
      <c r="X184" s="33" t="s">
        <v>170</v>
      </c>
      <c r="Y184" s="33" t="s">
        <v>170</v>
      </c>
      <c r="Z184" s="33" t="s">
        <v>170</v>
      </c>
      <c r="AA184" s="33" t="s">
        <v>170</v>
      </c>
      <c r="AB184" s="33" t="s">
        <v>170</v>
      </c>
      <c r="AC184" s="33" t="s">
        <v>170</v>
      </c>
      <c r="AD184" s="33" t="s">
        <v>170</v>
      </c>
      <c r="AE184" s="33" t="s">
        <v>170</v>
      </c>
      <c r="AF184" s="33" t="s">
        <v>170</v>
      </c>
      <c r="AG184" s="33" t="s">
        <v>170</v>
      </c>
      <c r="AH184" s="33" t="s">
        <v>170</v>
      </c>
      <c r="AI184" s="33" t="s">
        <v>170</v>
      </c>
      <c r="AJ184" s="33" t="s">
        <v>170</v>
      </c>
      <c r="AK184" s="34" t="s">
        <v>170</v>
      </c>
      <c r="AL184" s="34" t="s">
        <v>170</v>
      </c>
      <c r="AM184" s="34" t="s">
        <v>170</v>
      </c>
      <c r="AN184" s="34" t="s">
        <v>170</v>
      </c>
      <c r="AO184" s="34" t="s">
        <v>170</v>
      </c>
      <c r="AP184" s="34" t="s">
        <v>170</v>
      </c>
      <c r="AQ184" s="34" t="s">
        <v>170</v>
      </c>
      <c r="AR184" s="34" t="s">
        <v>170</v>
      </c>
      <c r="AS184" s="34" t="s">
        <v>170</v>
      </c>
      <c r="AT184" s="34" t="s">
        <v>170</v>
      </c>
      <c r="AU184" s="34" t="s">
        <v>170</v>
      </c>
      <c r="AV184" s="34" t="s">
        <v>170</v>
      </c>
      <c r="AW184" s="34" t="s">
        <v>170</v>
      </c>
      <c r="AX184" s="34" t="s">
        <v>170</v>
      </c>
      <c r="AY184" s="34" t="s">
        <v>170</v>
      </c>
      <c r="AZ184" s="34" t="s">
        <v>170</v>
      </c>
      <c r="BA184" s="34" t="s">
        <v>170</v>
      </c>
      <c r="BB184" s="34" t="s">
        <v>170</v>
      </c>
      <c r="BC184" s="34" t="s">
        <v>170</v>
      </c>
      <c r="BD184" s="34" t="s">
        <v>170</v>
      </c>
      <c r="BE184" s="34" t="s">
        <v>170</v>
      </c>
      <c r="BF184" s="34" t="s">
        <v>170</v>
      </c>
      <c r="BG184" s="34" t="s">
        <v>170</v>
      </c>
      <c r="BH184" s="34" t="s">
        <v>170</v>
      </c>
      <c r="BI184" s="34" t="s">
        <v>170</v>
      </c>
      <c r="BJ184" s="34" t="s">
        <v>170</v>
      </c>
      <c r="BK184" s="34" t="s">
        <v>170</v>
      </c>
      <c r="BL184" s="34" t="s">
        <v>170</v>
      </c>
      <c r="BM184" s="34" t="s">
        <v>170</v>
      </c>
      <c r="BN184" s="34" t="s">
        <v>170</v>
      </c>
      <c r="BO184" s="34" t="s">
        <v>170</v>
      </c>
      <c r="BP184" s="34" t="s">
        <v>170</v>
      </c>
      <c r="BQ184" s="34" t="s">
        <v>170</v>
      </c>
      <c r="BR184" s="34" t="s">
        <v>170</v>
      </c>
      <c r="BS184" s="34" t="s">
        <v>170</v>
      </c>
      <c r="BT184" s="34" t="s">
        <v>170</v>
      </c>
      <c r="BU184" s="34" t="s">
        <v>170</v>
      </c>
      <c r="BV184" s="34" t="s">
        <v>170</v>
      </c>
      <c r="BW184" s="34" t="s">
        <v>170</v>
      </c>
      <c r="BX184" s="34" t="s">
        <v>170</v>
      </c>
      <c r="BY184" s="34" t="s">
        <v>170</v>
      </c>
      <c r="BZ184" s="34" t="s">
        <v>170</v>
      </c>
      <c r="CA184" s="34" t="s">
        <v>170</v>
      </c>
      <c r="CB184" s="34" t="s">
        <v>170</v>
      </c>
      <c r="CC184" s="34" t="s">
        <v>170</v>
      </c>
      <c r="CD184" s="34" t="s">
        <v>170</v>
      </c>
      <c r="CE184" s="34" t="s">
        <v>170</v>
      </c>
      <c r="CF184" s="34" t="s">
        <v>170</v>
      </c>
      <c r="CG184" s="34" t="s">
        <v>170</v>
      </c>
      <c r="CH184" s="34" t="s">
        <v>170</v>
      </c>
      <c r="CI184" s="34" t="s">
        <v>170</v>
      </c>
    </row>
    <row r="185" spans="1:87" ht="15">
      <c r="A185" s="33" t="s">
        <v>171</v>
      </c>
      <c r="B185" s="33" t="s">
        <v>171</v>
      </c>
      <c r="C185" s="33">
        <v>3084</v>
      </c>
      <c r="D185" s="33">
        <v>1811</v>
      </c>
      <c r="E185" s="33">
        <v>2149</v>
      </c>
      <c r="F185" s="33">
        <v>2531</v>
      </c>
      <c r="G185" s="33">
        <v>1958</v>
      </c>
      <c r="H185" s="33">
        <v>2161</v>
      </c>
      <c r="I185" s="33">
        <v>2227</v>
      </c>
      <c r="J185" s="33">
        <v>2198</v>
      </c>
      <c r="K185" s="33">
        <v>2425</v>
      </c>
      <c r="L185" s="33">
        <v>2574</v>
      </c>
      <c r="M185" s="33">
        <v>2101</v>
      </c>
      <c r="N185" s="33">
        <v>11064</v>
      </c>
      <c r="O185" s="33">
        <v>14155</v>
      </c>
      <c r="P185" s="33">
        <v>6349</v>
      </c>
      <c r="Q185" s="33">
        <v>18870</v>
      </c>
      <c r="R185" s="33">
        <v>22452</v>
      </c>
      <c r="S185" s="33">
        <v>2767</v>
      </c>
      <c r="T185" s="33">
        <v>10692</v>
      </c>
      <c r="U185" s="33">
        <v>14527</v>
      </c>
      <c r="V185" s="33">
        <v>19914</v>
      </c>
      <c r="W185" s="33">
        <v>5305</v>
      </c>
      <c r="X185" s="33">
        <v>2474</v>
      </c>
      <c r="Y185" s="33">
        <v>729</v>
      </c>
      <c r="Z185" s="33">
        <v>11190</v>
      </c>
      <c r="AA185" s="33">
        <v>2265</v>
      </c>
      <c r="AB185" s="33">
        <v>5346</v>
      </c>
      <c r="AC185" s="33">
        <v>2252</v>
      </c>
      <c r="AD185" s="33">
        <v>277</v>
      </c>
      <c r="AE185" s="33">
        <v>3476</v>
      </c>
      <c r="AF185" s="33">
        <v>7037</v>
      </c>
      <c r="AG185" s="33">
        <v>14429</v>
      </c>
      <c r="AH185" s="33">
        <v>3434</v>
      </c>
      <c r="AI185" s="33">
        <v>7745</v>
      </c>
      <c r="AJ185" s="33">
        <v>13845</v>
      </c>
      <c r="AK185" s="34">
        <v>20685</v>
      </c>
      <c r="AL185" s="34">
        <v>4534</v>
      </c>
      <c r="AM185" s="34">
        <v>5105</v>
      </c>
      <c r="AN185" s="34">
        <v>4780</v>
      </c>
      <c r="AO185" s="34">
        <v>4994</v>
      </c>
      <c r="AP185" s="34">
        <v>5337</v>
      </c>
      <c r="AQ185" s="34">
        <v>5003</v>
      </c>
      <c r="AR185" s="34">
        <v>2891</v>
      </c>
      <c r="AS185" s="34">
        <v>2636</v>
      </c>
      <c r="AT185" s="34">
        <v>1981</v>
      </c>
      <c r="AU185" s="34">
        <v>1512</v>
      </c>
      <c r="AV185" s="34">
        <v>1200</v>
      </c>
      <c r="AW185" s="34">
        <v>6283</v>
      </c>
      <c r="AX185" s="34">
        <v>6889</v>
      </c>
      <c r="AY185" s="34">
        <v>248</v>
      </c>
      <c r="AZ185" s="34">
        <v>28</v>
      </c>
      <c r="BA185" s="34">
        <v>144</v>
      </c>
      <c r="BB185" s="34">
        <v>1046</v>
      </c>
      <c r="BC185" s="34">
        <v>2325</v>
      </c>
      <c r="BD185" s="34">
        <v>6953</v>
      </c>
      <c r="BE185" s="34">
        <v>7672</v>
      </c>
      <c r="BF185" s="34">
        <v>3287</v>
      </c>
      <c r="BG185" s="34">
        <v>1884</v>
      </c>
      <c r="BH185" s="34">
        <v>162</v>
      </c>
      <c r="BI185" s="34">
        <v>22622</v>
      </c>
      <c r="BJ185" s="34">
        <v>551</v>
      </c>
      <c r="BK185" s="34">
        <v>443</v>
      </c>
      <c r="BL185" s="34">
        <v>64</v>
      </c>
      <c r="BM185" s="34">
        <v>510</v>
      </c>
      <c r="BN185" s="34">
        <v>24709</v>
      </c>
      <c r="BO185" s="34">
        <v>16071</v>
      </c>
      <c r="BP185" s="34">
        <v>6774</v>
      </c>
      <c r="BQ185" s="34">
        <v>20804</v>
      </c>
      <c r="BR185" s="34">
        <v>3863</v>
      </c>
      <c r="BS185" s="34">
        <v>25219</v>
      </c>
      <c r="BT185" s="34">
        <v>23117</v>
      </c>
      <c r="BU185" s="34">
        <v>2102</v>
      </c>
      <c r="BV185" s="34">
        <v>20213</v>
      </c>
      <c r="BW185" s="34">
        <v>4937</v>
      </c>
      <c r="BX185" s="34">
        <v>23711</v>
      </c>
      <c r="BY185" s="34">
        <v>1471</v>
      </c>
      <c r="BZ185" s="34">
        <v>23814</v>
      </c>
      <c r="CA185" s="34">
        <v>1405</v>
      </c>
      <c r="CB185" s="34" t="s">
        <v>97</v>
      </c>
      <c r="CC185" s="34">
        <v>4952</v>
      </c>
      <c r="CD185" s="34">
        <v>4361</v>
      </c>
      <c r="CE185" s="34">
        <v>596</v>
      </c>
      <c r="CF185" s="34">
        <v>450</v>
      </c>
      <c r="CG185" s="34">
        <v>139</v>
      </c>
      <c r="CH185" s="34">
        <v>616</v>
      </c>
      <c r="CI185" s="34">
        <v>1223</v>
      </c>
    </row>
    <row r="186" spans="1:87" ht="15">
      <c r="A186" s="33" t="s">
        <v>0</v>
      </c>
      <c r="B186" s="33" t="s">
        <v>120</v>
      </c>
      <c r="C186" s="33">
        <v>3084</v>
      </c>
      <c r="D186" s="33" t="s">
        <v>97</v>
      </c>
      <c r="E186" s="33" t="s">
        <v>97</v>
      </c>
      <c r="F186" s="33" t="s">
        <v>97</v>
      </c>
      <c r="G186" s="33" t="s">
        <v>97</v>
      </c>
      <c r="H186" s="33" t="s">
        <v>97</v>
      </c>
      <c r="I186" s="33" t="s">
        <v>97</v>
      </c>
      <c r="J186" s="33" t="s">
        <v>97</v>
      </c>
      <c r="K186" s="33" t="s">
        <v>97</v>
      </c>
      <c r="L186" s="33" t="s">
        <v>97</v>
      </c>
      <c r="M186" s="33" t="s">
        <v>97</v>
      </c>
      <c r="N186" s="33">
        <v>3084</v>
      </c>
      <c r="O186" s="33" t="s">
        <v>97</v>
      </c>
      <c r="P186" s="33">
        <v>2839</v>
      </c>
      <c r="Q186" s="33">
        <v>245</v>
      </c>
      <c r="R186" s="33">
        <v>3046</v>
      </c>
      <c r="S186" s="33">
        <v>38</v>
      </c>
      <c r="T186" s="33">
        <v>2674</v>
      </c>
      <c r="U186" s="33">
        <v>410</v>
      </c>
      <c r="V186" s="33">
        <v>3049</v>
      </c>
      <c r="W186" s="33">
        <v>35</v>
      </c>
      <c r="X186" s="33">
        <v>306</v>
      </c>
      <c r="Y186" s="33">
        <v>29</v>
      </c>
      <c r="Z186" s="33">
        <v>1750</v>
      </c>
      <c r="AA186" s="33">
        <v>53</v>
      </c>
      <c r="AB186" s="33">
        <v>700</v>
      </c>
      <c r="AC186" s="33">
        <v>90</v>
      </c>
      <c r="AD186" s="33">
        <v>13</v>
      </c>
      <c r="AE186" s="33">
        <v>291</v>
      </c>
      <c r="AF186" s="33">
        <v>755</v>
      </c>
      <c r="AG186" s="33">
        <v>2025</v>
      </c>
      <c r="AH186" s="33">
        <v>114</v>
      </c>
      <c r="AI186" s="33">
        <v>393</v>
      </c>
      <c r="AJ186" s="33">
        <v>2542</v>
      </c>
      <c r="AK186" s="34">
        <v>2403</v>
      </c>
      <c r="AL186" s="34">
        <v>681</v>
      </c>
      <c r="AM186" s="34">
        <v>15</v>
      </c>
      <c r="AN186" s="34">
        <v>17</v>
      </c>
      <c r="AO186" s="34">
        <v>44</v>
      </c>
      <c r="AP186" s="34">
        <v>304</v>
      </c>
      <c r="AQ186" s="34">
        <v>2704</v>
      </c>
      <c r="AR186" s="34">
        <v>1193</v>
      </c>
      <c r="AS186" s="34">
        <v>865</v>
      </c>
      <c r="AT186" s="34">
        <v>176</v>
      </c>
      <c r="AU186" s="34">
        <v>156</v>
      </c>
      <c r="AV186" s="34">
        <v>62</v>
      </c>
      <c r="AW186" s="34">
        <v>63</v>
      </c>
      <c r="AX186" s="34">
        <v>415</v>
      </c>
      <c r="AY186" s="34" t="s">
        <v>97</v>
      </c>
      <c r="AZ186" s="34" t="s">
        <v>97</v>
      </c>
      <c r="BA186" s="34">
        <v>73</v>
      </c>
      <c r="BB186" s="34">
        <v>386</v>
      </c>
      <c r="BC186" s="34">
        <v>59</v>
      </c>
      <c r="BD186" s="34">
        <v>2479</v>
      </c>
      <c r="BE186" s="34">
        <v>22</v>
      </c>
      <c r="BF186" s="34">
        <v>8</v>
      </c>
      <c r="BG186" s="34" t="s">
        <v>97</v>
      </c>
      <c r="BH186" s="34">
        <v>23</v>
      </c>
      <c r="BI186" s="34">
        <v>2912</v>
      </c>
      <c r="BJ186" s="34">
        <v>17</v>
      </c>
      <c r="BK186" s="34">
        <v>51</v>
      </c>
      <c r="BL186" s="34" t="s">
        <v>97</v>
      </c>
      <c r="BM186" s="34">
        <v>18</v>
      </c>
      <c r="BN186" s="34">
        <v>3066</v>
      </c>
      <c r="BO186" s="34">
        <v>2248</v>
      </c>
      <c r="BP186" s="34">
        <v>575</v>
      </c>
      <c r="BQ186" s="34">
        <v>2842</v>
      </c>
      <c r="BR186" s="34">
        <v>230</v>
      </c>
      <c r="BS186" s="34">
        <v>3084</v>
      </c>
      <c r="BT186" s="34">
        <v>2962</v>
      </c>
      <c r="BU186" s="34">
        <v>122</v>
      </c>
      <c r="BV186" s="34">
        <v>2432</v>
      </c>
      <c r="BW186" s="34">
        <v>647</v>
      </c>
      <c r="BX186" s="34">
        <v>3013</v>
      </c>
      <c r="BY186" s="34">
        <v>71</v>
      </c>
      <c r="BZ186" s="34">
        <v>2809</v>
      </c>
      <c r="CA186" s="34">
        <v>275</v>
      </c>
      <c r="CB186" s="34" t="s">
        <v>97</v>
      </c>
      <c r="CC186" s="34">
        <v>435</v>
      </c>
      <c r="CD186" s="34">
        <v>478</v>
      </c>
      <c r="CE186" s="34">
        <v>20</v>
      </c>
      <c r="CF186" s="34">
        <v>32</v>
      </c>
      <c r="CG186" s="34">
        <v>18</v>
      </c>
      <c r="CH186" s="34">
        <v>51</v>
      </c>
      <c r="CI186" s="34">
        <v>119</v>
      </c>
    </row>
    <row r="187" spans="2:87" ht="15">
      <c r="B187" s="33" t="s">
        <v>121</v>
      </c>
      <c r="C187" s="33" t="s">
        <v>97</v>
      </c>
      <c r="D187" s="33">
        <v>1811</v>
      </c>
      <c r="E187" s="33" t="s">
        <v>97</v>
      </c>
      <c r="F187" s="33" t="s">
        <v>97</v>
      </c>
      <c r="G187" s="33" t="s">
        <v>97</v>
      </c>
      <c r="H187" s="33" t="s">
        <v>97</v>
      </c>
      <c r="I187" s="33" t="s">
        <v>97</v>
      </c>
      <c r="J187" s="33" t="s">
        <v>97</v>
      </c>
      <c r="K187" s="33" t="s">
        <v>97</v>
      </c>
      <c r="L187" s="33" t="s">
        <v>97</v>
      </c>
      <c r="M187" s="33" t="s">
        <v>97</v>
      </c>
      <c r="N187" s="33">
        <v>582</v>
      </c>
      <c r="O187" s="33">
        <v>1229</v>
      </c>
      <c r="P187" s="33">
        <v>484</v>
      </c>
      <c r="Q187" s="33">
        <v>1327</v>
      </c>
      <c r="R187" s="33">
        <v>1534</v>
      </c>
      <c r="S187" s="33">
        <v>277</v>
      </c>
      <c r="T187" s="33">
        <v>634</v>
      </c>
      <c r="U187" s="33">
        <v>1177</v>
      </c>
      <c r="V187" s="33">
        <v>1571</v>
      </c>
      <c r="W187" s="33">
        <v>240</v>
      </c>
      <c r="X187" s="33">
        <v>171</v>
      </c>
      <c r="Y187" s="33">
        <v>54</v>
      </c>
      <c r="Z187" s="33">
        <v>828</v>
      </c>
      <c r="AA187" s="33">
        <v>158</v>
      </c>
      <c r="AB187" s="33">
        <v>495</v>
      </c>
      <c r="AC187" s="33">
        <v>70</v>
      </c>
      <c r="AD187" s="33">
        <v>32</v>
      </c>
      <c r="AE187" s="33">
        <v>361</v>
      </c>
      <c r="AF187" s="33">
        <v>678</v>
      </c>
      <c r="AG187" s="33">
        <v>740</v>
      </c>
      <c r="AH187" s="33">
        <v>228</v>
      </c>
      <c r="AI187" s="33">
        <v>602</v>
      </c>
      <c r="AJ187" s="33">
        <v>976</v>
      </c>
      <c r="AK187" s="34">
        <v>1464</v>
      </c>
      <c r="AL187" s="34">
        <v>347</v>
      </c>
      <c r="AM187" s="34">
        <v>243</v>
      </c>
      <c r="AN187" s="34">
        <v>354</v>
      </c>
      <c r="AO187" s="34">
        <v>474</v>
      </c>
      <c r="AP187" s="34">
        <v>470</v>
      </c>
      <c r="AQ187" s="34">
        <v>270</v>
      </c>
      <c r="AR187" s="34">
        <v>1645</v>
      </c>
      <c r="AS187" s="34">
        <v>13</v>
      </c>
      <c r="AT187" s="34" t="s">
        <v>97</v>
      </c>
      <c r="AU187" s="34">
        <v>4</v>
      </c>
      <c r="AV187" s="34" t="s">
        <v>97</v>
      </c>
      <c r="AW187" s="34">
        <v>7</v>
      </c>
      <c r="AX187" s="34">
        <v>4</v>
      </c>
      <c r="AY187" s="34">
        <v>4</v>
      </c>
      <c r="AZ187" s="34" t="s">
        <v>97</v>
      </c>
      <c r="BA187" s="34">
        <v>25</v>
      </c>
      <c r="BB187" s="34">
        <v>28</v>
      </c>
      <c r="BC187" s="34">
        <v>1120</v>
      </c>
      <c r="BD187" s="34">
        <v>432</v>
      </c>
      <c r="BE187" s="34" t="s">
        <v>97</v>
      </c>
      <c r="BF187" s="34" t="s">
        <v>97</v>
      </c>
      <c r="BG187" s="34">
        <v>55</v>
      </c>
      <c r="BH187" s="34">
        <v>36</v>
      </c>
      <c r="BI187" s="34">
        <v>1617</v>
      </c>
      <c r="BJ187" s="34" t="s">
        <v>97</v>
      </c>
      <c r="BK187" s="34">
        <v>49</v>
      </c>
      <c r="BL187" s="34" t="s">
        <v>97</v>
      </c>
      <c r="BM187" s="34">
        <v>48</v>
      </c>
      <c r="BN187" s="34">
        <v>1763</v>
      </c>
      <c r="BO187" s="34">
        <v>1149</v>
      </c>
      <c r="BP187" s="34">
        <v>484</v>
      </c>
      <c r="BQ187" s="34">
        <v>1569</v>
      </c>
      <c r="BR187" s="34">
        <v>200</v>
      </c>
      <c r="BS187" s="34">
        <v>1811</v>
      </c>
      <c r="BT187" s="34">
        <v>1604</v>
      </c>
      <c r="BU187" s="34">
        <v>207</v>
      </c>
      <c r="BV187" s="34">
        <v>1452</v>
      </c>
      <c r="BW187" s="34">
        <v>359</v>
      </c>
      <c r="BX187" s="34">
        <v>1729</v>
      </c>
      <c r="BY187" s="34">
        <v>81</v>
      </c>
      <c r="BZ187" s="34">
        <v>1697</v>
      </c>
      <c r="CA187" s="34">
        <v>114</v>
      </c>
      <c r="CB187" s="34" t="s">
        <v>97</v>
      </c>
      <c r="CC187" s="34">
        <v>213</v>
      </c>
      <c r="CD187" s="34">
        <v>318</v>
      </c>
      <c r="CE187" s="34">
        <v>43</v>
      </c>
      <c r="CF187" s="34">
        <v>35</v>
      </c>
      <c r="CG187" s="34">
        <v>10</v>
      </c>
      <c r="CH187" s="34">
        <v>30</v>
      </c>
      <c r="CI187" s="34">
        <v>75</v>
      </c>
    </row>
    <row r="188" spans="2:87" ht="15">
      <c r="B188" s="33" t="s">
        <v>122</v>
      </c>
      <c r="C188" s="33" t="s">
        <v>97</v>
      </c>
      <c r="D188" s="33" t="s">
        <v>97</v>
      </c>
      <c r="E188" s="33">
        <v>2149</v>
      </c>
      <c r="F188" s="33" t="s">
        <v>97</v>
      </c>
      <c r="G188" s="33" t="s">
        <v>97</v>
      </c>
      <c r="H188" s="33" t="s">
        <v>97</v>
      </c>
      <c r="I188" s="33" t="s">
        <v>97</v>
      </c>
      <c r="J188" s="33" t="s">
        <v>97</v>
      </c>
      <c r="K188" s="33" t="s">
        <v>97</v>
      </c>
      <c r="L188" s="33" t="s">
        <v>97</v>
      </c>
      <c r="M188" s="33" t="s">
        <v>97</v>
      </c>
      <c r="N188" s="33">
        <v>763</v>
      </c>
      <c r="O188" s="33">
        <v>1386</v>
      </c>
      <c r="P188" s="33">
        <v>287</v>
      </c>
      <c r="Q188" s="33">
        <v>1862</v>
      </c>
      <c r="R188" s="33">
        <v>1946</v>
      </c>
      <c r="S188" s="33">
        <v>203</v>
      </c>
      <c r="T188" s="33">
        <v>496</v>
      </c>
      <c r="U188" s="33">
        <v>1653</v>
      </c>
      <c r="V188" s="33">
        <v>1639</v>
      </c>
      <c r="W188" s="33">
        <v>510</v>
      </c>
      <c r="X188" s="33">
        <v>252</v>
      </c>
      <c r="Y188" s="33">
        <v>76</v>
      </c>
      <c r="Z188" s="33">
        <v>940</v>
      </c>
      <c r="AA188" s="33">
        <v>182</v>
      </c>
      <c r="AB188" s="33">
        <v>587</v>
      </c>
      <c r="AC188" s="33">
        <v>128</v>
      </c>
      <c r="AD188" s="33">
        <v>26</v>
      </c>
      <c r="AE188" s="33">
        <v>324</v>
      </c>
      <c r="AF188" s="33">
        <v>729</v>
      </c>
      <c r="AG188" s="33">
        <v>1070</v>
      </c>
      <c r="AH188" s="33">
        <v>258</v>
      </c>
      <c r="AI188" s="33">
        <v>657</v>
      </c>
      <c r="AJ188" s="33">
        <v>1220</v>
      </c>
      <c r="AK188" s="34">
        <v>1713</v>
      </c>
      <c r="AL188" s="34">
        <v>436</v>
      </c>
      <c r="AM188" s="34">
        <v>591</v>
      </c>
      <c r="AN188" s="34">
        <v>585</v>
      </c>
      <c r="AO188" s="34">
        <v>484</v>
      </c>
      <c r="AP188" s="34">
        <v>429</v>
      </c>
      <c r="AQ188" s="34">
        <v>60</v>
      </c>
      <c r="AR188" s="34">
        <v>11</v>
      </c>
      <c r="AS188" s="34">
        <v>1672</v>
      </c>
      <c r="AT188" s="34">
        <v>321</v>
      </c>
      <c r="AU188" s="34">
        <v>7</v>
      </c>
      <c r="AV188" s="34">
        <v>13</v>
      </c>
      <c r="AW188" s="34" t="s">
        <v>97</v>
      </c>
      <c r="AX188" s="34">
        <v>28</v>
      </c>
      <c r="AY188" s="34">
        <v>8</v>
      </c>
      <c r="AZ188" s="34" t="s">
        <v>97</v>
      </c>
      <c r="BA188" s="34" t="s">
        <v>97</v>
      </c>
      <c r="BB188" s="34">
        <v>63</v>
      </c>
      <c r="BC188" s="34">
        <v>1113</v>
      </c>
      <c r="BD188" s="34">
        <v>693</v>
      </c>
      <c r="BE188" s="34" t="s">
        <v>97</v>
      </c>
      <c r="BF188" s="34" t="s">
        <v>97</v>
      </c>
      <c r="BG188" s="34">
        <v>146</v>
      </c>
      <c r="BH188" s="34">
        <v>1</v>
      </c>
      <c r="BI188" s="34">
        <v>1993</v>
      </c>
      <c r="BJ188" s="34">
        <v>23</v>
      </c>
      <c r="BK188" s="34">
        <v>43</v>
      </c>
      <c r="BL188" s="34" t="s">
        <v>97</v>
      </c>
      <c r="BM188" s="34">
        <v>34</v>
      </c>
      <c r="BN188" s="34">
        <v>2115</v>
      </c>
      <c r="BO188" s="34">
        <v>1227</v>
      </c>
      <c r="BP188" s="34">
        <v>689</v>
      </c>
      <c r="BQ188" s="34">
        <v>1898</v>
      </c>
      <c r="BR188" s="34">
        <v>209</v>
      </c>
      <c r="BS188" s="34">
        <v>2149</v>
      </c>
      <c r="BT188" s="34">
        <v>1989</v>
      </c>
      <c r="BU188" s="34">
        <v>160</v>
      </c>
      <c r="BV188" s="34">
        <v>1739</v>
      </c>
      <c r="BW188" s="34">
        <v>407</v>
      </c>
      <c r="BX188" s="34">
        <v>2045</v>
      </c>
      <c r="BY188" s="34">
        <v>103</v>
      </c>
      <c r="BZ188" s="34">
        <v>2063</v>
      </c>
      <c r="CA188" s="34">
        <v>86</v>
      </c>
      <c r="CB188" s="34" t="s">
        <v>97</v>
      </c>
      <c r="CC188" s="34">
        <v>412</v>
      </c>
      <c r="CD188" s="34">
        <v>387</v>
      </c>
      <c r="CE188" s="34">
        <v>67</v>
      </c>
      <c r="CF188" s="34">
        <v>54</v>
      </c>
      <c r="CG188" s="34">
        <v>9</v>
      </c>
      <c r="CH188" s="34">
        <v>50</v>
      </c>
      <c r="CI188" s="34">
        <v>89</v>
      </c>
    </row>
    <row r="189" spans="2:87" ht="15">
      <c r="B189" s="33" t="s">
        <v>123</v>
      </c>
      <c r="C189" s="33" t="s">
        <v>97</v>
      </c>
      <c r="D189" s="33" t="s">
        <v>97</v>
      </c>
      <c r="E189" s="33" t="s">
        <v>97</v>
      </c>
      <c r="F189" s="33">
        <v>2531</v>
      </c>
      <c r="G189" s="33" t="s">
        <v>97</v>
      </c>
      <c r="H189" s="33" t="s">
        <v>97</v>
      </c>
      <c r="I189" s="33" t="s">
        <v>97</v>
      </c>
      <c r="J189" s="33" t="s">
        <v>97</v>
      </c>
      <c r="K189" s="33" t="s">
        <v>97</v>
      </c>
      <c r="L189" s="33" t="s">
        <v>97</v>
      </c>
      <c r="M189" s="33" t="s">
        <v>97</v>
      </c>
      <c r="N189" s="33">
        <v>742</v>
      </c>
      <c r="O189" s="33">
        <v>1789</v>
      </c>
      <c r="P189" s="33">
        <v>211</v>
      </c>
      <c r="Q189" s="33">
        <v>2320</v>
      </c>
      <c r="R189" s="33">
        <v>2234</v>
      </c>
      <c r="S189" s="33">
        <v>297</v>
      </c>
      <c r="T189" s="33">
        <v>377</v>
      </c>
      <c r="U189" s="33">
        <v>2154</v>
      </c>
      <c r="V189" s="33">
        <v>1534</v>
      </c>
      <c r="W189" s="33">
        <v>997</v>
      </c>
      <c r="X189" s="33">
        <v>221</v>
      </c>
      <c r="Y189" s="33">
        <v>71</v>
      </c>
      <c r="Z189" s="33">
        <v>994</v>
      </c>
      <c r="AA189" s="33">
        <v>313</v>
      </c>
      <c r="AB189" s="33">
        <v>499</v>
      </c>
      <c r="AC189" s="33">
        <v>239</v>
      </c>
      <c r="AD189" s="33">
        <v>15</v>
      </c>
      <c r="AE189" s="33">
        <v>278</v>
      </c>
      <c r="AF189" s="33">
        <v>607</v>
      </c>
      <c r="AG189" s="33">
        <v>1631</v>
      </c>
      <c r="AH189" s="33">
        <v>301</v>
      </c>
      <c r="AI189" s="33">
        <v>865</v>
      </c>
      <c r="AJ189" s="33">
        <v>1359</v>
      </c>
      <c r="AK189" s="34">
        <v>2206</v>
      </c>
      <c r="AL189" s="34">
        <v>325</v>
      </c>
      <c r="AM189" s="34">
        <v>594</v>
      </c>
      <c r="AN189" s="34">
        <v>878</v>
      </c>
      <c r="AO189" s="34">
        <v>640</v>
      </c>
      <c r="AP189" s="34">
        <v>321</v>
      </c>
      <c r="AQ189" s="34">
        <v>98</v>
      </c>
      <c r="AR189" s="34">
        <v>8</v>
      </c>
      <c r="AS189" s="34">
        <v>13</v>
      </c>
      <c r="AT189" s="34">
        <v>989</v>
      </c>
      <c r="AU189" s="34">
        <v>1254</v>
      </c>
      <c r="AV189" s="34">
        <v>113</v>
      </c>
      <c r="AW189" s="34">
        <v>5</v>
      </c>
      <c r="AX189" s="34">
        <v>8</v>
      </c>
      <c r="AY189" s="34" t="s">
        <v>97</v>
      </c>
      <c r="AZ189" s="34">
        <v>25</v>
      </c>
      <c r="BA189" s="34">
        <v>5</v>
      </c>
      <c r="BB189" s="34">
        <v>16</v>
      </c>
      <c r="BC189" s="34">
        <v>3</v>
      </c>
      <c r="BD189" s="34">
        <v>2153</v>
      </c>
      <c r="BE189" s="34" t="s">
        <v>97</v>
      </c>
      <c r="BF189" s="34" t="s">
        <v>97</v>
      </c>
      <c r="BG189" s="34">
        <v>191</v>
      </c>
      <c r="BH189" s="34">
        <v>7</v>
      </c>
      <c r="BI189" s="34">
        <v>2376</v>
      </c>
      <c r="BJ189" s="34">
        <v>24</v>
      </c>
      <c r="BK189" s="34">
        <v>13</v>
      </c>
      <c r="BL189" s="34" t="s">
        <v>97</v>
      </c>
      <c r="BM189" s="34">
        <v>41</v>
      </c>
      <c r="BN189" s="34">
        <v>2490</v>
      </c>
      <c r="BO189" s="34">
        <v>1517</v>
      </c>
      <c r="BP189" s="34">
        <v>831</v>
      </c>
      <c r="BQ189" s="34">
        <v>2080</v>
      </c>
      <c r="BR189" s="34">
        <v>401</v>
      </c>
      <c r="BS189" s="34">
        <v>2531</v>
      </c>
      <c r="BT189" s="34">
        <v>2385</v>
      </c>
      <c r="BU189" s="34">
        <v>146</v>
      </c>
      <c r="BV189" s="34">
        <v>2048</v>
      </c>
      <c r="BW189" s="34">
        <v>477</v>
      </c>
      <c r="BX189" s="34">
        <v>2425</v>
      </c>
      <c r="BY189" s="34">
        <v>105</v>
      </c>
      <c r="BZ189" s="34">
        <v>2352</v>
      </c>
      <c r="CA189" s="34">
        <v>179</v>
      </c>
      <c r="CB189" s="34" t="s">
        <v>97</v>
      </c>
      <c r="CC189" s="34">
        <v>572</v>
      </c>
      <c r="CD189" s="34">
        <v>427</v>
      </c>
      <c r="CE189" s="34">
        <v>50</v>
      </c>
      <c r="CF189" s="34">
        <v>40</v>
      </c>
      <c r="CG189" s="34">
        <v>11</v>
      </c>
      <c r="CH189" s="34">
        <v>52</v>
      </c>
      <c r="CI189" s="34">
        <v>92</v>
      </c>
    </row>
    <row r="190" spans="2:87" ht="15">
      <c r="B190" s="33" t="s">
        <v>124</v>
      </c>
      <c r="C190" s="33" t="s">
        <v>97</v>
      </c>
      <c r="D190" s="33" t="s">
        <v>97</v>
      </c>
      <c r="E190" s="33" t="s">
        <v>97</v>
      </c>
      <c r="F190" s="33" t="s">
        <v>97</v>
      </c>
      <c r="G190" s="33">
        <v>1958</v>
      </c>
      <c r="H190" s="33" t="s">
        <v>97</v>
      </c>
      <c r="I190" s="33" t="s">
        <v>97</v>
      </c>
      <c r="J190" s="33" t="s">
        <v>97</v>
      </c>
      <c r="K190" s="33" t="s">
        <v>97</v>
      </c>
      <c r="L190" s="33" t="s">
        <v>97</v>
      </c>
      <c r="M190" s="33" t="s">
        <v>97</v>
      </c>
      <c r="N190" s="33">
        <v>756</v>
      </c>
      <c r="O190" s="33">
        <v>1202</v>
      </c>
      <c r="P190" s="33">
        <v>229</v>
      </c>
      <c r="Q190" s="33">
        <v>1729</v>
      </c>
      <c r="R190" s="33">
        <v>1871</v>
      </c>
      <c r="S190" s="33">
        <v>87</v>
      </c>
      <c r="T190" s="33">
        <v>951</v>
      </c>
      <c r="U190" s="33">
        <v>1007</v>
      </c>
      <c r="V190" s="33">
        <v>1441</v>
      </c>
      <c r="W190" s="33">
        <v>517</v>
      </c>
      <c r="X190" s="33">
        <v>200</v>
      </c>
      <c r="Y190" s="33">
        <v>48</v>
      </c>
      <c r="Z190" s="33">
        <v>887</v>
      </c>
      <c r="AA190" s="33">
        <v>190</v>
      </c>
      <c r="AB190" s="33">
        <v>341</v>
      </c>
      <c r="AC190" s="33">
        <v>183</v>
      </c>
      <c r="AD190" s="33">
        <v>33</v>
      </c>
      <c r="AE190" s="33">
        <v>294</v>
      </c>
      <c r="AF190" s="33">
        <v>536</v>
      </c>
      <c r="AG190" s="33">
        <v>1095</v>
      </c>
      <c r="AH190" s="33">
        <v>280</v>
      </c>
      <c r="AI190" s="33">
        <v>810</v>
      </c>
      <c r="AJ190" s="33">
        <v>858</v>
      </c>
      <c r="AK190" s="34">
        <v>1617</v>
      </c>
      <c r="AL190" s="34">
        <v>341</v>
      </c>
      <c r="AM190" s="34">
        <v>315</v>
      </c>
      <c r="AN190" s="34">
        <v>579</v>
      </c>
      <c r="AO190" s="34">
        <v>491</v>
      </c>
      <c r="AP190" s="34">
        <v>400</v>
      </c>
      <c r="AQ190" s="34">
        <v>173</v>
      </c>
      <c r="AR190" s="34">
        <v>12</v>
      </c>
      <c r="AS190" s="34">
        <v>17</v>
      </c>
      <c r="AT190" s="34">
        <v>426</v>
      </c>
      <c r="AU190" s="34">
        <v>62</v>
      </c>
      <c r="AV190" s="34">
        <v>963</v>
      </c>
      <c r="AW190" s="34">
        <v>198</v>
      </c>
      <c r="AX190" s="34">
        <v>52</v>
      </c>
      <c r="AY190" s="34" t="s">
        <v>97</v>
      </c>
      <c r="AZ190" s="34">
        <v>3</v>
      </c>
      <c r="BA190" s="34">
        <v>31</v>
      </c>
      <c r="BB190" s="34">
        <v>76</v>
      </c>
      <c r="BC190" s="34">
        <v>3</v>
      </c>
      <c r="BD190" s="34">
        <v>967</v>
      </c>
      <c r="BE190" s="34">
        <v>564</v>
      </c>
      <c r="BF190" s="34">
        <v>5</v>
      </c>
      <c r="BG190" s="34">
        <v>90</v>
      </c>
      <c r="BH190" s="34">
        <v>14</v>
      </c>
      <c r="BI190" s="34">
        <v>1734</v>
      </c>
      <c r="BJ190" s="34">
        <v>35</v>
      </c>
      <c r="BK190" s="34">
        <v>6</v>
      </c>
      <c r="BL190" s="34">
        <v>8</v>
      </c>
      <c r="BM190" s="34">
        <v>47</v>
      </c>
      <c r="BN190" s="34">
        <v>1911</v>
      </c>
      <c r="BO190" s="34">
        <v>1196</v>
      </c>
      <c r="BP190" s="34">
        <v>547</v>
      </c>
      <c r="BQ190" s="34">
        <v>1530</v>
      </c>
      <c r="BR190" s="34">
        <v>373</v>
      </c>
      <c r="BS190" s="34">
        <v>1958</v>
      </c>
      <c r="BT190" s="34">
        <v>1762</v>
      </c>
      <c r="BU190" s="34">
        <v>196</v>
      </c>
      <c r="BV190" s="34">
        <v>1483</v>
      </c>
      <c r="BW190" s="34">
        <v>466</v>
      </c>
      <c r="BX190" s="34">
        <v>1818</v>
      </c>
      <c r="BY190" s="34">
        <v>133</v>
      </c>
      <c r="BZ190" s="34">
        <v>1853</v>
      </c>
      <c r="CA190" s="34">
        <v>105</v>
      </c>
      <c r="CB190" s="34" t="s">
        <v>97</v>
      </c>
      <c r="CC190" s="34">
        <v>312</v>
      </c>
      <c r="CD190" s="34">
        <v>331</v>
      </c>
      <c r="CE190" s="34">
        <v>51</v>
      </c>
      <c r="CF190" s="34">
        <v>33</v>
      </c>
      <c r="CG190" s="34">
        <v>7</v>
      </c>
      <c r="CH190" s="34">
        <v>37</v>
      </c>
      <c r="CI190" s="34">
        <v>86</v>
      </c>
    </row>
    <row r="191" spans="2:87" ht="15">
      <c r="B191" s="33" t="s">
        <v>125</v>
      </c>
      <c r="C191" s="33" t="s">
        <v>97</v>
      </c>
      <c r="D191" s="33" t="s">
        <v>97</v>
      </c>
      <c r="E191" s="33" t="s">
        <v>97</v>
      </c>
      <c r="F191" s="33" t="s">
        <v>97</v>
      </c>
      <c r="G191" s="33" t="s">
        <v>97</v>
      </c>
      <c r="H191" s="33">
        <v>2161</v>
      </c>
      <c r="I191" s="33" t="s">
        <v>97</v>
      </c>
      <c r="J191" s="33" t="s">
        <v>97</v>
      </c>
      <c r="K191" s="33" t="s">
        <v>97</v>
      </c>
      <c r="L191" s="33" t="s">
        <v>97</v>
      </c>
      <c r="M191" s="33" t="s">
        <v>97</v>
      </c>
      <c r="N191" s="33">
        <v>758</v>
      </c>
      <c r="O191" s="33">
        <v>1403</v>
      </c>
      <c r="P191" s="33">
        <v>397</v>
      </c>
      <c r="Q191" s="33">
        <v>1764</v>
      </c>
      <c r="R191" s="33">
        <v>2029</v>
      </c>
      <c r="S191" s="33">
        <v>132</v>
      </c>
      <c r="T191" s="33">
        <v>1190</v>
      </c>
      <c r="U191" s="33">
        <v>971</v>
      </c>
      <c r="V191" s="33">
        <v>1763</v>
      </c>
      <c r="W191" s="33">
        <v>398</v>
      </c>
      <c r="X191" s="33">
        <v>220</v>
      </c>
      <c r="Y191" s="33">
        <v>73</v>
      </c>
      <c r="Z191" s="33">
        <v>912</v>
      </c>
      <c r="AA191" s="33">
        <v>236</v>
      </c>
      <c r="AB191" s="33">
        <v>503</v>
      </c>
      <c r="AC191" s="33">
        <v>166</v>
      </c>
      <c r="AD191" s="33">
        <v>29</v>
      </c>
      <c r="AE191" s="33">
        <v>369</v>
      </c>
      <c r="AF191" s="33">
        <v>630</v>
      </c>
      <c r="AG191" s="33">
        <v>1133</v>
      </c>
      <c r="AH191" s="33">
        <v>631</v>
      </c>
      <c r="AI191" s="33">
        <v>856</v>
      </c>
      <c r="AJ191" s="33">
        <v>662</v>
      </c>
      <c r="AK191" s="34">
        <v>1705</v>
      </c>
      <c r="AL191" s="34">
        <v>456</v>
      </c>
      <c r="AM191" s="34">
        <v>408</v>
      </c>
      <c r="AN191" s="34">
        <v>311</v>
      </c>
      <c r="AO191" s="34">
        <v>498</v>
      </c>
      <c r="AP191" s="34">
        <v>649</v>
      </c>
      <c r="AQ191" s="34">
        <v>295</v>
      </c>
      <c r="AR191" s="34">
        <v>9</v>
      </c>
      <c r="AS191" s="34">
        <v>1</v>
      </c>
      <c r="AT191" s="34">
        <v>1</v>
      </c>
      <c r="AU191" s="34">
        <v>3</v>
      </c>
      <c r="AV191" s="34">
        <v>30</v>
      </c>
      <c r="AW191" s="34">
        <v>1954</v>
      </c>
      <c r="AX191" s="34">
        <v>22</v>
      </c>
      <c r="AY191" s="34" t="s">
        <v>97</v>
      </c>
      <c r="AZ191" s="34" t="s">
        <v>97</v>
      </c>
      <c r="BA191" s="34">
        <v>5</v>
      </c>
      <c r="BB191" s="34">
        <v>102</v>
      </c>
      <c r="BC191" s="34">
        <v>6</v>
      </c>
      <c r="BD191" s="34">
        <v>3</v>
      </c>
      <c r="BE191" s="34">
        <v>1510</v>
      </c>
      <c r="BF191" s="34" t="s">
        <v>97</v>
      </c>
      <c r="BG191" s="34">
        <v>365</v>
      </c>
      <c r="BH191" s="34" t="s">
        <v>97</v>
      </c>
      <c r="BI191" s="34">
        <v>1950</v>
      </c>
      <c r="BJ191" s="34">
        <v>41</v>
      </c>
      <c r="BK191" s="34">
        <v>34</v>
      </c>
      <c r="BL191" s="34" t="s">
        <v>97</v>
      </c>
      <c r="BM191" s="34">
        <v>74</v>
      </c>
      <c r="BN191" s="34">
        <v>2087</v>
      </c>
      <c r="BO191" s="34">
        <v>1074</v>
      </c>
      <c r="BP191" s="34">
        <v>888</v>
      </c>
      <c r="BQ191" s="34">
        <v>1793</v>
      </c>
      <c r="BR191" s="34">
        <v>288</v>
      </c>
      <c r="BS191" s="34">
        <v>2161</v>
      </c>
      <c r="BT191" s="34">
        <v>1893</v>
      </c>
      <c r="BU191" s="34">
        <v>268</v>
      </c>
      <c r="BV191" s="34">
        <v>1672</v>
      </c>
      <c r="BW191" s="34">
        <v>483</v>
      </c>
      <c r="BX191" s="34">
        <v>1973</v>
      </c>
      <c r="BY191" s="34">
        <v>186</v>
      </c>
      <c r="BZ191" s="34">
        <v>2064</v>
      </c>
      <c r="CA191" s="34">
        <v>97</v>
      </c>
      <c r="CB191" s="34" t="s">
        <v>97</v>
      </c>
      <c r="CC191" s="34">
        <v>444</v>
      </c>
      <c r="CD191" s="34">
        <v>355</v>
      </c>
      <c r="CE191" s="34">
        <v>64</v>
      </c>
      <c r="CF191" s="34">
        <v>36</v>
      </c>
      <c r="CG191" s="34">
        <v>5</v>
      </c>
      <c r="CH191" s="34">
        <v>51</v>
      </c>
      <c r="CI191" s="34">
        <v>106</v>
      </c>
    </row>
    <row r="192" spans="2:87" ht="15">
      <c r="B192" s="33" t="s">
        <v>126</v>
      </c>
      <c r="C192" s="33" t="s">
        <v>97</v>
      </c>
      <c r="D192" s="33" t="s">
        <v>97</v>
      </c>
      <c r="E192" s="33" t="s">
        <v>97</v>
      </c>
      <c r="F192" s="33" t="s">
        <v>97</v>
      </c>
      <c r="G192" s="33" t="s">
        <v>97</v>
      </c>
      <c r="H192" s="33" t="s">
        <v>97</v>
      </c>
      <c r="I192" s="33">
        <v>2227</v>
      </c>
      <c r="J192" s="33" t="s">
        <v>97</v>
      </c>
      <c r="K192" s="33" t="s">
        <v>97</v>
      </c>
      <c r="L192" s="33" t="s">
        <v>97</v>
      </c>
      <c r="M192" s="33" t="s">
        <v>97</v>
      </c>
      <c r="N192" s="33">
        <v>827</v>
      </c>
      <c r="O192" s="33">
        <v>1400</v>
      </c>
      <c r="P192" s="33">
        <v>172</v>
      </c>
      <c r="Q192" s="33">
        <v>2055</v>
      </c>
      <c r="R192" s="33">
        <v>1973</v>
      </c>
      <c r="S192" s="33">
        <v>254</v>
      </c>
      <c r="T192" s="33">
        <v>586</v>
      </c>
      <c r="U192" s="33">
        <v>1641</v>
      </c>
      <c r="V192" s="33">
        <v>1855</v>
      </c>
      <c r="W192" s="33">
        <v>372</v>
      </c>
      <c r="X192" s="33">
        <v>234</v>
      </c>
      <c r="Y192" s="33">
        <v>65</v>
      </c>
      <c r="Z192" s="33">
        <v>974</v>
      </c>
      <c r="AA192" s="33">
        <v>195</v>
      </c>
      <c r="AB192" s="33">
        <v>385</v>
      </c>
      <c r="AC192" s="33">
        <v>319</v>
      </c>
      <c r="AD192" s="33">
        <v>17</v>
      </c>
      <c r="AE192" s="33">
        <v>251</v>
      </c>
      <c r="AF192" s="33">
        <v>631</v>
      </c>
      <c r="AG192" s="33">
        <v>1328</v>
      </c>
      <c r="AH192" s="33">
        <v>213</v>
      </c>
      <c r="AI192" s="33">
        <v>728</v>
      </c>
      <c r="AJ192" s="33">
        <v>1282</v>
      </c>
      <c r="AK192" s="34">
        <v>2035</v>
      </c>
      <c r="AL192" s="34">
        <v>192</v>
      </c>
      <c r="AM192" s="34">
        <v>535</v>
      </c>
      <c r="AN192" s="34">
        <v>636</v>
      </c>
      <c r="AO192" s="34">
        <v>544</v>
      </c>
      <c r="AP192" s="34">
        <v>459</v>
      </c>
      <c r="AQ192" s="34">
        <v>53</v>
      </c>
      <c r="AR192" s="34">
        <v>3</v>
      </c>
      <c r="AS192" s="34">
        <v>3</v>
      </c>
      <c r="AT192" s="34">
        <v>65</v>
      </c>
      <c r="AU192" s="34">
        <v>7</v>
      </c>
      <c r="AV192" s="34">
        <v>11</v>
      </c>
      <c r="AW192" s="34">
        <v>1962</v>
      </c>
      <c r="AX192" s="34">
        <v>50</v>
      </c>
      <c r="AY192" s="34" t="s">
        <v>97</v>
      </c>
      <c r="AZ192" s="34" t="s">
        <v>97</v>
      </c>
      <c r="BA192" s="34" t="s">
        <v>97</v>
      </c>
      <c r="BB192" s="34">
        <v>29</v>
      </c>
      <c r="BC192" s="34" t="s">
        <v>97</v>
      </c>
      <c r="BD192" s="34">
        <v>4</v>
      </c>
      <c r="BE192" s="34">
        <v>2011</v>
      </c>
      <c r="BF192" s="34" t="s">
        <v>97</v>
      </c>
      <c r="BG192" s="34" t="s">
        <v>97</v>
      </c>
      <c r="BH192" s="34">
        <v>17</v>
      </c>
      <c r="BI192" s="34">
        <v>1733</v>
      </c>
      <c r="BJ192" s="34">
        <v>324</v>
      </c>
      <c r="BK192" s="34">
        <v>25</v>
      </c>
      <c r="BL192" s="34">
        <v>2</v>
      </c>
      <c r="BM192" s="34">
        <v>35</v>
      </c>
      <c r="BN192" s="34">
        <v>2192</v>
      </c>
      <c r="BO192" s="34">
        <v>1458</v>
      </c>
      <c r="BP192" s="34">
        <v>564</v>
      </c>
      <c r="BQ192" s="34">
        <v>1791</v>
      </c>
      <c r="BR192" s="34">
        <v>410</v>
      </c>
      <c r="BS192" s="34">
        <v>2227</v>
      </c>
      <c r="BT192" s="34">
        <v>2118</v>
      </c>
      <c r="BU192" s="34">
        <v>109</v>
      </c>
      <c r="BV192" s="34">
        <v>1735</v>
      </c>
      <c r="BW192" s="34">
        <v>492</v>
      </c>
      <c r="BX192" s="34">
        <v>2118</v>
      </c>
      <c r="BY192" s="34">
        <v>109</v>
      </c>
      <c r="BZ192" s="34">
        <v>2092</v>
      </c>
      <c r="CA192" s="34">
        <v>135</v>
      </c>
      <c r="CB192" s="34" t="s">
        <v>97</v>
      </c>
      <c r="CC192" s="34">
        <v>621</v>
      </c>
      <c r="CD192" s="34">
        <v>406</v>
      </c>
      <c r="CE192" s="34">
        <v>52</v>
      </c>
      <c r="CF192" s="34">
        <v>32</v>
      </c>
      <c r="CG192" s="34">
        <v>20</v>
      </c>
      <c r="CH192" s="34">
        <v>54</v>
      </c>
      <c r="CI192" s="34">
        <v>132</v>
      </c>
    </row>
    <row r="193" spans="2:87" ht="15">
      <c r="B193" s="33" t="s">
        <v>127</v>
      </c>
      <c r="C193" s="33" t="s">
        <v>97</v>
      </c>
      <c r="D193" s="33" t="s">
        <v>97</v>
      </c>
      <c r="E193" s="33" t="s">
        <v>97</v>
      </c>
      <c r="F193" s="33" t="s">
        <v>97</v>
      </c>
      <c r="G193" s="33" t="s">
        <v>97</v>
      </c>
      <c r="H193" s="33" t="s">
        <v>97</v>
      </c>
      <c r="I193" s="33" t="s">
        <v>97</v>
      </c>
      <c r="J193" s="33">
        <v>2198</v>
      </c>
      <c r="K193" s="33" t="s">
        <v>97</v>
      </c>
      <c r="L193" s="33" t="s">
        <v>97</v>
      </c>
      <c r="M193" s="33" t="s">
        <v>97</v>
      </c>
      <c r="N193" s="33">
        <v>648</v>
      </c>
      <c r="O193" s="33">
        <v>1550</v>
      </c>
      <c r="P193" s="33">
        <v>490</v>
      </c>
      <c r="Q193" s="33">
        <v>1708</v>
      </c>
      <c r="R193" s="33">
        <v>2103</v>
      </c>
      <c r="S193" s="33">
        <v>95</v>
      </c>
      <c r="T193" s="33">
        <v>1195</v>
      </c>
      <c r="U193" s="33">
        <v>1003</v>
      </c>
      <c r="V193" s="33">
        <v>1736</v>
      </c>
      <c r="W193" s="33">
        <v>462</v>
      </c>
      <c r="X193" s="33">
        <v>188</v>
      </c>
      <c r="Y193" s="33">
        <v>89</v>
      </c>
      <c r="Z193" s="33">
        <v>924</v>
      </c>
      <c r="AA193" s="33">
        <v>259</v>
      </c>
      <c r="AB193" s="33">
        <v>436</v>
      </c>
      <c r="AC193" s="33">
        <v>229</v>
      </c>
      <c r="AD193" s="33">
        <v>16</v>
      </c>
      <c r="AE193" s="33">
        <v>316</v>
      </c>
      <c r="AF193" s="33">
        <v>552</v>
      </c>
      <c r="AG193" s="33">
        <v>1314</v>
      </c>
      <c r="AH193" s="33">
        <v>625</v>
      </c>
      <c r="AI193" s="33">
        <v>585</v>
      </c>
      <c r="AJ193" s="33">
        <v>946</v>
      </c>
      <c r="AK193" s="34">
        <v>1811</v>
      </c>
      <c r="AL193" s="34">
        <v>387</v>
      </c>
      <c r="AM193" s="34">
        <v>346</v>
      </c>
      <c r="AN193" s="34">
        <v>333</v>
      </c>
      <c r="AO193" s="34">
        <v>476</v>
      </c>
      <c r="AP193" s="34">
        <v>726</v>
      </c>
      <c r="AQ193" s="34">
        <v>317</v>
      </c>
      <c r="AR193" s="34" t="s">
        <v>97</v>
      </c>
      <c r="AS193" s="34">
        <v>1</v>
      </c>
      <c r="AT193" s="34">
        <v>3</v>
      </c>
      <c r="AU193" s="34">
        <v>19</v>
      </c>
      <c r="AV193" s="34">
        <v>3</v>
      </c>
      <c r="AW193" s="34">
        <v>2060</v>
      </c>
      <c r="AX193" s="34">
        <v>4</v>
      </c>
      <c r="AY193" s="34" t="s">
        <v>97</v>
      </c>
      <c r="AZ193" s="34" t="s">
        <v>97</v>
      </c>
      <c r="BA193" s="34" t="s">
        <v>97</v>
      </c>
      <c r="BB193" s="34">
        <v>30</v>
      </c>
      <c r="BC193" s="34">
        <v>12</v>
      </c>
      <c r="BD193" s="34" t="s">
        <v>97</v>
      </c>
      <c r="BE193" s="34">
        <v>1744</v>
      </c>
      <c r="BF193" s="34" t="s">
        <v>97</v>
      </c>
      <c r="BG193" s="34">
        <v>235</v>
      </c>
      <c r="BH193" s="34">
        <v>3</v>
      </c>
      <c r="BI193" s="34">
        <v>2035</v>
      </c>
      <c r="BJ193" s="34">
        <v>27</v>
      </c>
      <c r="BK193" s="34">
        <v>10</v>
      </c>
      <c r="BL193" s="34">
        <v>17</v>
      </c>
      <c r="BM193" s="34">
        <v>47</v>
      </c>
      <c r="BN193" s="34">
        <v>2151</v>
      </c>
      <c r="BO193" s="34">
        <v>1267</v>
      </c>
      <c r="BP193" s="34">
        <v>721</v>
      </c>
      <c r="BQ193" s="34">
        <v>1550</v>
      </c>
      <c r="BR193" s="34">
        <v>580</v>
      </c>
      <c r="BS193" s="34">
        <v>2198</v>
      </c>
      <c r="BT193" s="34">
        <v>1978</v>
      </c>
      <c r="BU193" s="34">
        <v>220</v>
      </c>
      <c r="BV193" s="34">
        <v>1728</v>
      </c>
      <c r="BW193" s="34">
        <v>459</v>
      </c>
      <c r="BX193" s="34">
        <v>1982</v>
      </c>
      <c r="BY193" s="34">
        <v>203</v>
      </c>
      <c r="BZ193" s="34">
        <v>2082</v>
      </c>
      <c r="CA193" s="34">
        <v>116</v>
      </c>
      <c r="CB193" s="34" t="s">
        <v>97</v>
      </c>
      <c r="CC193" s="34">
        <v>426</v>
      </c>
      <c r="CD193" s="34">
        <v>383</v>
      </c>
      <c r="CE193" s="34">
        <v>63</v>
      </c>
      <c r="CF193" s="34">
        <v>41</v>
      </c>
      <c r="CG193" s="34">
        <v>8</v>
      </c>
      <c r="CH193" s="34">
        <v>60</v>
      </c>
      <c r="CI193" s="34">
        <v>131</v>
      </c>
    </row>
    <row r="194" spans="2:87" ht="15">
      <c r="B194" s="33" t="s">
        <v>128</v>
      </c>
      <c r="C194" s="33" t="s">
        <v>97</v>
      </c>
      <c r="D194" s="33" t="s">
        <v>97</v>
      </c>
      <c r="E194" s="33" t="s">
        <v>97</v>
      </c>
      <c r="F194" s="33" t="s">
        <v>97</v>
      </c>
      <c r="G194" s="33" t="s">
        <v>97</v>
      </c>
      <c r="H194" s="33" t="s">
        <v>97</v>
      </c>
      <c r="I194" s="33" t="s">
        <v>97</v>
      </c>
      <c r="J194" s="33" t="s">
        <v>97</v>
      </c>
      <c r="K194" s="33">
        <v>2425</v>
      </c>
      <c r="L194" s="33" t="s">
        <v>97</v>
      </c>
      <c r="M194" s="33" t="s">
        <v>97</v>
      </c>
      <c r="N194" s="33">
        <v>1137</v>
      </c>
      <c r="O194" s="33">
        <v>1288</v>
      </c>
      <c r="P194" s="33">
        <v>673</v>
      </c>
      <c r="Q194" s="33">
        <v>1752</v>
      </c>
      <c r="R194" s="33">
        <v>1969</v>
      </c>
      <c r="S194" s="33">
        <v>456</v>
      </c>
      <c r="T194" s="33">
        <v>1310</v>
      </c>
      <c r="U194" s="33">
        <v>1115</v>
      </c>
      <c r="V194" s="33">
        <v>1705</v>
      </c>
      <c r="W194" s="33">
        <v>720</v>
      </c>
      <c r="X194" s="33">
        <v>245</v>
      </c>
      <c r="Y194" s="33">
        <v>72</v>
      </c>
      <c r="Z194" s="33">
        <v>1060</v>
      </c>
      <c r="AA194" s="33">
        <v>243</v>
      </c>
      <c r="AB194" s="33">
        <v>478</v>
      </c>
      <c r="AC194" s="33">
        <v>262</v>
      </c>
      <c r="AD194" s="33">
        <v>42</v>
      </c>
      <c r="AE194" s="33">
        <v>359</v>
      </c>
      <c r="AF194" s="33">
        <v>670</v>
      </c>
      <c r="AG194" s="33">
        <v>1354</v>
      </c>
      <c r="AH194" s="33">
        <v>274</v>
      </c>
      <c r="AI194" s="33">
        <v>828</v>
      </c>
      <c r="AJ194" s="33">
        <v>1309</v>
      </c>
      <c r="AK194" s="34">
        <v>1993</v>
      </c>
      <c r="AL194" s="34">
        <v>432</v>
      </c>
      <c r="AM194" s="34">
        <v>909</v>
      </c>
      <c r="AN194" s="34">
        <v>145</v>
      </c>
      <c r="AO194" s="34">
        <v>342</v>
      </c>
      <c r="AP194" s="34">
        <v>354</v>
      </c>
      <c r="AQ194" s="34">
        <v>675</v>
      </c>
      <c r="AR194" s="34" t="s">
        <v>97</v>
      </c>
      <c r="AS194" s="34">
        <v>21</v>
      </c>
      <c r="AT194" s="34" t="s">
        <v>97</v>
      </c>
      <c r="AU194" s="34" t="s">
        <v>97</v>
      </c>
      <c r="AV194" s="34">
        <v>5</v>
      </c>
      <c r="AW194" s="34">
        <v>25</v>
      </c>
      <c r="AX194" s="34">
        <v>2012</v>
      </c>
      <c r="AY194" s="34">
        <v>224</v>
      </c>
      <c r="AZ194" s="34" t="s">
        <v>97</v>
      </c>
      <c r="BA194" s="34">
        <v>5</v>
      </c>
      <c r="BB194" s="34">
        <v>202</v>
      </c>
      <c r="BC194" s="34" t="s">
        <v>97</v>
      </c>
      <c r="BD194" s="34">
        <v>19</v>
      </c>
      <c r="BE194" s="34">
        <v>1770</v>
      </c>
      <c r="BF194" s="34">
        <v>23</v>
      </c>
      <c r="BG194" s="34">
        <v>201</v>
      </c>
      <c r="BH194" s="34">
        <v>22</v>
      </c>
      <c r="BI194" s="34">
        <v>2105</v>
      </c>
      <c r="BJ194" s="34">
        <v>18</v>
      </c>
      <c r="BK194" s="34">
        <v>145</v>
      </c>
      <c r="BL194" s="34">
        <v>3</v>
      </c>
      <c r="BM194" s="34">
        <v>59</v>
      </c>
      <c r="BN194" s="34">
        <v>2366</v>
      </c>
      <c r="BO194" s="34">
        <v>1872</v>
      </c>
      <c r="BP194" s="34">
        <v>306</v>
      </c>
      <c r="BQ194" s="34">
        <v>2162</v>
      </c>
      <c r="BR194" s="34">
        <v>200</v>
      </c>
      <c r="BS194" s="34">
        <v>2425</v>
      </c>
      <c r="BT194" s="34">
        <v>2195</v>
      </c>
      <c r="BU194" s="34">
        <v>230</v>
      </c>
      <c r="BV194" s="34">
        <v>2133</v>
      </c>
      <c r="BW194" s="34">
        <v>289</v>
      </c>
      <c r="BX194" s="34">
        <v>2277</v>
      </c>
      <c r="BY194" s="34">
        <v>145</v>
      </c>
      <c r="BZ194" s="34">
        <v>2367</v>
      </c>
      <c r="CA194" s="34">
        <v>58</v>
      </c>
      <c r="CB194" s="34" t="s">
        <v>97</v>
      </c>
      <c r="CC194" s="34">
        <v>517</v>
      </c>
      <c r="CD194" s="34">
        <v>407</v>
      </c>
      <c r="CE194" s="34">
        <v>65</v>
      </c>
      <c r="CF194" s="34">
        <v>37</v>
      </c>
      <c r="CG194" s="34">
        <v>12</v>
      </c>
      <c r="CH194" s="34">
        <v>61</v>
      </c>
      <c r="CI194" s="34">
        <v>110</v>
      </c>
    </row>
    <row r="195" spans="2:87" ht="15">
      <c r="B195" s="33" t="s">
        <v>129</v>
      </c>
      <c r="C195" s="33" t="s">
        <v>97</v>
      </c>
      <c r="D195" s="33" t="s">
        <v>97</v>
      </c>
      <c r="E195" s="33" t="s">
        <v>97</v>
      </c>
      <c r="F195" s="33" t="s">
        <v>97</v>
      </c>
      <c r="G195" s="33" t="s">
        <v>97</v>
      </c>
      <c r="H195" s="33" t="s">
        <v>97</v>
      </c>
      <c r="I195" s="33" t="s">
        <v>97</v>
      </c>
      <c r="J195" s="33" t="s">
        <v>97</v>
      </c>
      <c r="K195" s="33" t="s">
        <v>97</v>
      </c>
      <c r="L195" s="33">
        <v>2574</v>
      </c>
      <c r="M195" s="33" t="s">
        <v>97</v>
      </c>
      <c r="N195" s="33">
        <v>1010</v>
      </c>
      <c r="O195" s="33">
        <v>1564</v>
      </c>
      <c r="P195" s="33">
        <v>410</v>
      </c>
      <c r="Q195" s="33">
        <v>2164</v>
      </c>
      <c r="R195" s="33">
        <v>2205</v>
      </c>
      <c r="S195" s="33">
        <v>369</v>
      </c>
      <c r="T195" s="33">
        <v>904</v>
      </c>
      <c r="U195" s="33">
        <v>1670</v>
      </c>
      <c r="V195" s="33">
        <v>2014</v>
      </c>
      <c r="W195" s="33">
        <v>560</v>
      </c>
      <c r="X195" s="33">
        <v>224</v>
      </c>
      <c r="Y195" s="33">
        <v>76</v>
      </c>
      <c r="Z195" s="33">
        <v>1127</v>
      </c>
      <c r="AA195" s="33">
        <v>207</v>
      </c>
      <c r="AB195" s="33">
        <v>485</v>
      </c>
      <c r="AC195" s="33">
        <v>314</v>
      </c>
      <c r="AD195" s="33">
        <v>36</v>
      </c>
      <c r="AE195" s="33">
        <v>310</v>
      </c>
      <c r="AF195" s="33">
        <v>623</v>
      </c>
      <c r="AG195" s="33">
        <v>1605</v>
      </c>
      <c r="AH195" s="33">
        <v>245</v>
      </c>
      <c r="AI195" s="33">
        <v>770</v>
      </c>
      <c r="AJ195" s="33">
        <v>1512</v>
      </c>
      <c r="AK195" s="34">
        <v>1998</v>
      </c>
      <c r="AL195" s="34">
        <v>576</v>
      </c>
      <c r="AM195" s="34">
        <v>612</v>
      </c>
      <c r="AN195" s="34">
        <v>499</v>
      </c>
      <c r="AO195" s="34">
        <v>410</v>
      </c>
      <c r="AP195" s="34">
        <v>737</v>
      </c>
      <c r="AQ195" s="34">
        <v>316</v>
      </c>
      <c r="AR195" s="34" t="s">
        <v>97</v>
      </c>
      <c r="AS195" s="34">
        <v>3</v>
      </c>
      <c r="AT195" s="34" t="s">
        <v>97</v>
      </c>
      <c r="AU195" s="34" t="s">
        <v>97</v>
      </c>
      <c r="AV195" s="34" t="s">
        <v>97</v>
      </c>
      <c r="AW195" s="34">
        <v>1</v>
      </c>
      <c r="AX195" s="34">
        <v>2415</v>
      </c>
      <c r="AY195" s="34">
        <v>12</v>
      </c>
      <c r="AZ195" s="34" t="s">
        <v>97</v>
      </c>
      <c r="BA195" s="34" t="s">
        <v>97</v>
      </c>
      <c r="BB195" s="34">
        <v>103</v>
      </c>
      <c r="BC195" s="34">
        <v>9</v>
      </c>
      <c r="BD195" s="34">
        <v>42</v>
      </c>
      <c r="BE195" s="34">
        <v>39</v>
      </c>
      <c r="BF195" s="34">
        <v>1620</v>
      </c>
      <c r="BG195" s="34">
        <v>545</v>
      </c>
      <c r="BH195" s="34">
        <v>12</v>
      </c>
      <c r="BI195" s="34">
        <v>2336</v>
      </c>
      <c r="BJ195" s="34">
        <v>3</v>
      </c>
      <c r="BK195" s="34">
        <v>56</v>
      </c>
      <c r="BL195" s="34">
        <v>24</v>
      </c>
      <c r="BM195" s="34">
        <v>45</v>
      </c>
      <c r="BN195" s="34">
        <v>2529</v>
      </c>
      <c r="BO195" s="34">
        <v>1721</v>
      </c>
      <c r="BP195" s="34">
        <v>636</v>
      </c>
      <c r="BQ195" s="34">
        <v>1981</v>
      </c>
      <c r="BR195" s="34">
        <v>548</v>
      </c>
      <c r="BS195" s="34">
        <v>2574</v>
      </c>
      <c r="BT195" s="34">
        <v>2350</v>
      </c>
      <c r="BU195" s="34">
        <v>224</v>
      </c>
      <c r="BV195" s="34">
        <v>2053</v>
      </c>
      <c r="BW195" s="34">
        <v>504</v>
      </c>
      <c r="BX195" s="34">
        <v>2360</v>
      </c>
      <c r="BY195" s="34">
        <v>208</v>
      </c>
      <c r="BZ195" s="34">
        <v>2442</v>
      </c>
      <c r="CA195" s="34">
        <v>132</v>
      </c>
      <c r="CB195" s="34" t="s">
        <v>97</v>
      </c>
      <c r="CC195" s="34">
        <v>534</v>
      </c>
      <c r="CD195" s="34">
        <v>456</v>
      </c>
      <c r="CE195" s="34">
        <v>59</v>
      </c>
      <c r="CF195" s="34">
        <v>51</v>
      </c>
      <c r="CG195" s="34">
        <v>18</v>
      </c>
      <c r="CH195" s="34">
        <v>86</v>
      </c>
      <c r="CI195" s="34">
        <v>143</v>
      </c>
    </row>
    <row r="196" spans="2:87" ht="15">
      <c r="B196" s="33" t="s">
        <v>130</v>
      </c>
      <c r="C196" s="33" t="s">
        <v>97</v>
      </c>
      <c r="D196" s="33" t="s">
        <v>97</v>
      </c>
      <c r="E196" s="33" t="s">
        <v>97</v>
      </c>
      <c r="F196" s="33" t="s">
        <v>97</v>
      </c>
      <c r="G196" s="33" t="s">
        <v>97</v>
      </c>
      <c r="H196" s="33" t="s">
        <v>97</v>
      </c>
      <c r="I196" s="33" t="s">
        <v>97</v>
      </c>
      <c r="J196" s="33" t="s">
        <v>97</v>
      </c>
      <c r="K196" s="33" t="s">
        <v>97</v>
      </c>
      <c r="L196" s="33" t="s">
        <v>97</v>
      </c>
      <c r="M196" s="33">
        <v>2101</v>
      </c>
      <c r="N196" s="33">
        <v>757</v>
      </c>
      <c r="O196" s="33">
        <v>1344</v>
      </c>
      <c r="P196" s="33">
        <v>157</v>
      </c>
      <c r="Q196" s="33">
        <v>1944</v>
      </c>
      <c r="R196" s="33">
        <v>1542</v>
      </c>
      <c r="S196" s="33">
        <v>559</v>
      </c>
      <c r="T196" s="33">
        <v>375</v>
      </c>
      <c r="U196" s="33">
        <v>1726</v>
      </c>
      <c r="V196" s="33">
        <v>1607</v>
      </c>
      <c r="W196" s="33">
        <v>494</v>
      </c>
      <c r="X196" s="33">
        <v>213</v>
      </c>
      <c r="Y196" s="33">
        <v>76</v>
      </c>
      <c r="Z196" s="33">
        <v>794</v>
      </c>
      <c r="AA196" s="33">
        <v>229</v>
      </c>
      <c r="AB196" s="33">
        <v>437</v>
      </c>
      <c r="AC196" s="33">
        <v>252</v>
      </c>
      <c r="AD196" s="33">
        <v>18</v>
      </c>
      <c r="AE196" s="33">
        <v>323</v>
      </c>
      <c r="AF196" s="33">
        <v>626</v>
      </c>
      <c r="AG196" s="33">
        <v>1134</v>
      </c>
      <c r="AH196" s="33">
        <v>265</v>
      </c>
      <c r="AI196" s="33">
        <v>651</v>
      </c>
      <c r="AJ196" s="33">
        <v>1179</v>
      </c>
      <c r="AK196" s="34">
        <v>1740</v>
      </c>
      <c r="AL196" s="34">
        <v>361</v>
      </c>
      <c r="AM196" s="34">
        <v>537</v>
      </c>
      <c r="AN196" s="34">
        <v>443</v>
      </c>
      <c r="AO196" s="34">
        <v>591</v>
      </c>
      <c r="AP196" s="34">
        <v>488</v>
      </c>
      <c r="AQ196" s="34">
        <v>42</v>
      </c>
      <c r="AR196" s="34">
        <v>10</v>
      </c>
      <c r="AS196" s="34">
        <v>27</v>
      </c>
      <c r="AT196" s="34" t="s">
        <v>97</v>
      </c>
      <c r="AU196" s="34" t="s">
        <v>97</v>
      </c>
      <c r="AV196" s="34" t="s">
        <v>97</v>
      </c>
      <c r="AW196" s="34">
        <v>8</v>
      </c>
      <c r="AX196" s="34">
        <v>1879</v>
      </c>
      <c r="AY196" s="34" t="s">
        <v>97</v>
      </c>
      <c r="AZ196" s="34" t="s">
        <v>97</v>
      </c>
      <c r="BA196" s="34" t="s">
        <v>97</v>
      </c>
      <c r="BB196" s="34">
        <v>11</v>
      </c>
      <c r="BC196" s="34" t="s">
        <v>97</v>
      </c>
      <c r="BD196" s="34">
        <v>161</v>
      </c>
      <c r="BE196" s="34">
        <v>12</v>
      </c>
      <c r="BF196" s="34">
        <v>1631</v>
      </c>
      <c r="BG196" s="34">
        <v>56</v>
      </c>
      <c r="BH196" s="34">
        <v>27</v>
      </c>
      <c r="BI196" s="34">
        <v>1831</v>
      </c>
      <c r="BJ196" s="34">
        <v>39</v>
      </c>
      <c r="BK196" s="34">
        <v>11</v>
      </c>
      <c r="BL196" s="34">
        <v>10</v>
      </c>
      <c r="BM196" s="34">
        <v>62</v>
      </c>
      <c r="BN196" s="34">
        <v>2039</v>
      </c>
      <c r="BO196" s="34">
        <v>1342</v>
      </c>
      <c r="BP196" s="34">
        <v>533</v>
      </c>
      <c r="BQ196" s="34">
        <v>1608</v>
      </c>
      <c r="BR196" s="34">
        <v>424</v>
      </c>
      <c r="BS196" s="34">
        <v>2101</v>
      </c>
      <c r="BT196" s="34">
        <v>1881</v>
      </c>
      <c r="BU196" s="34">
        <v>220</v>
      </c>
      <c r="BV196" s="34">
        <v>1738</v>
      </c>
      <c r="BW196" s="34">
        <v>354</v>
      </c>
      <c r="BX196" s="34">
        <v>1971</v>
      </c>
      <c r="BY196" s="34">
        <v>127</v>
      </c>
      <c r="BZ196" s="34">
        <v>1993</v>
      </c>
      <c r="CA196" s="34">
        <v>108</v>
      </c>
      <c r="CB196" s="34" t="s">
        <v>97</v>
      </c>
      <c r="CC196" s="34">
        <v>466</v>
      </c>
      <c r="CD196" s="34">
        <v>413</v>
      </c>
      <c r="CE196" s="34">
        <v>62</v>
      </c>
      <c r="CF196" s="34">
        <v>59</v>
      </c>
      <c r="CG196" s="34">
        <v>21</v>
      </c>
      <c r="CH196" s="34">
        <v>84</v>
      </c>
      <c r="CI196" s="34">
        <v>140</v>
      </c>
    </row>
    <row r="197" spans="1:87" ht="15">
      <c r="A197" s="33" t="s">
        <v>92</v>
      </c>
      <c r="B197" s="33" t="s">
        <v>131</v>
      </c>
      <c r="C197" s="33">
        <v>3084</v>
      </c>
      <c r="D197" s="33">
        <v>582</v>
      </c>
      <c r="E197" s="33">
        <v>763</v>
      </c>
      <c r="F197" s="33">
        <v>742</v>
      </c>
      <c r="G197" s="33">
        <v>756</v>
      </c>
      <c r="H197" s="33">
        <v>758</v>
      </c>
      <c r="I197" s="33">
        <v>827</v>
      </c>
      <c r="J197" s="33">
        <v>648</v>
      </c>
      <c r="K197" s="33">
        <v>1137</v>
      </c>
      <c r="L197" s="33">
        <v>1010</v>
      </c>
      <c r="M197" s="33">
        <v>757</v>
      </c>
      <c r="N197" s="33">
        <v>11064</v>
      </c>
      <c r="O197" s="33" t="s">
        <v>97</v>
      </c>
      <c r="P197" s="33">
        <v>5738</v>
      </c>
      <c r="Q197" s="33">
        <v>5326</v>
      </c>
      <c r="R197" s="33">
        <v>10707</v>
      </c>
      <c r="S197" s="33">
        <v>357</v>
      </c>
      <c r="T197" s="33">
        <v>7923</v>
      </c>
      <c r="U197" s="33">
        <v>3141</v>
      </c>
      <c r="V197" s="33">
        <v>10141</v>
      </c>
      <c r="W197" s="33">
        <v>923</v>
      </c>
      <c r="X197" s="33">
        <v>1074</v>
      </c>
      <c r="Y197" s="33">
        <v>221</v>
      </c>
      <c r="Z197" s="33">
        <v>5710</v>
      </c>
      <c r="AA197" s="33">
        <v>470</v>
      </c>
      <c r="AB197" s="33">
        <v>2480</v>
      </c>
      <c r="AC197" s="33">
        <v>629</v>
      </c>
      <c r="AD197" s="33">
        <v>96</v>
      </c>
      <c r="AE197" s="33">
        <v>1235</v>
      </c>
      <c r="AF197" s="33">
        <v>2818</v>
      </c>
      <c r="AG197" s="33">
        <v>6915</v>
      </c>
      <c r="AH197" s="33">
        <v>921</v>
      </c>
      <c r="AI197" s="33">
        <v>2104</v>
      </c>
      <c r="AJ197" s="33">
        <v>7907</v>
      </c>
      <c r="AK197" s="34">
        <v>8706</v>
      </c>
      <c r="AL197" s="34">
        <v>2358</v>
      </c>
      <c r="AM197" s="34">
        <v>434</v>
      </c>
      <c r="AN197" s="34">
        <v>671</v>
      </c>
      <c r="AO197" s="34">
        <v>1252</v>
      </c>
      <c r="AP197" s="34">
        <v>3754</v>
      </c>
      <c r="AQ197" s="34">
        <v>4953</v>
      </c>
      <c r="AR197" s="34">
        <v>1760</v>
      </c>
      <c r="AS197" s="34">
        <v>1447</v>
      </c>
      <c r="AT197" s="34">
        <v>831</v>
      </c>
      <c r="AU197" s="34">
        <v>466</v>
      </c>
      <c r="AV197" s="34">
        <v>402</v>
      </c>
      <c r="AW197" s="34">
        <v>2306</v>
      </c>
      <c r="AX197" s="34">
        <v>3106</v>
      </c>
      <c r="AY197" s="34">
        <v>67</v>
      </c>
      <c r="AZ197" s="34">
        <v>25</v>
      </c>
      <c r="BA197" s="34">
        <v>99</v>
      </c>
      <c r="BB197" s="34">
        <v>916</v>
      </c>
      <c r="BC197" s="34">
        <v>643</v>
      </c>
      <c r="BD197" s="34">
        <v>4247</v>
      </c>
      <c r="BE197" s="34">
        <v>2991</v>
      </c>
      <c r="BF197" s="34">
        <v>1436</v>
      </c>
      <c r="BG197" s="34">
        <v>72</v>
      </c>
      <c r="BH197" s="34">
        <v>74</v>
      </c>
      <c r="BI197" s="34">
        <v>9966</v>
      </c>
      <c r="BJ197" s="34">
        <v>314</v>
      </c>
      <c r="BK197" s="34">
        <v>158</v>
      </c>
      <c r="BL197" s="34">
        <v>20</v>
      </c>
      <c r="BM197" s="34">
        <v>165</v>
      </c>
      <c r="BN197" s="34">
        <v>10899</v>
      </c>
      <c r="BO197" s="34">
        <v>7534</v>
      </c>
      <c r="BP197" s="34">
        <v>2569</v>
      </c>
      <c r="BQ197" s="34">
        <v>9530</v>
      </c>
      <c r="BR197" s="34">
        <v>1348</v>
      </c>
      <c r="BS197" s="34">
        <v>11064</v>
      </c>
      <c r="BT197" s="34">
        <v>10296</v>
      </c>
      <c r="BU197" s="34">
        <v>768</v>
      </c>
      <c r="BV197" s="34">
        <v>8670</v>
      </c>
      <c r="BW197" s="34">
        <v>2368</v>
      </c>
      <c r="BX197" s="34">
        <v>10457</v>
      </c>
      <c r="BY197" s="34">
        <v>588</v>
      </c>
      <c r="BZ197" s="34">
        <v>10329</v>
      </c>
      <c r="CA197" s="34">
        <v>735</v>
      </c>
      <c r="CB197" s="34" t="s">
        <v>97</v>
      </c>
      <c r="CC197" s="34">
        <v>1883</v>
      </c>
      <c r="CD197" s="34">
        <v>1791</v>
      </c>
      <c r="CE197" s="34">
        <v>182</v>
      </c>
      <c r="CF197" s="34">
        <v>145</v>
      </c>
      <c r="CG197" s="34">
        <v>58</v>
      </c>
      <c r="CH197" s="34">
        <v>243</v>
      </c>
      <c r="CI197" s="34">
        <v>471</v>
      </c>
    </row>
    <row r="198" spans="2:87" ht="15">
      <c r="B198" s="33" t="s">
        <v>4</v>
      </c>
      <c r="C198" s="33" t="s">
        <v>97</v>
      </c>
      <c r="D198" s="33">
        <v>1229</v>
      </c>
      <c r="E198" s="33">
        <v>1386</v>
      </c>
      <c r="F198" s="33">
        <v>1789</v>
      </c>
      <c r="G198" s="33">
        <v>1202</v>
      </c>
      <c r="H198" s="33">
        <v>1403</v>
      </c>
      <c r="I198" s="33">
        <v>1400</v>
      </c>
      <c r="J198" s="33">
        <v>1550</v>
      </c>
      <c r="K198" s="33">
        <v>1288</v>
      </c>
      <c r="L198" s="33">
        <v>1564</v>
      </c>
      <c r="M198" s="33">
        <v>1344</v>
      </c>
      <c r="N198" s="33" t="s">
        <v>97</v>
      </c>
      <c r="O198" s="33">
        <v>14155</v>
      </c>
      <c r="P198" s="33">
        <v>611</v>
      </c>
      <c r="Q198" s="33">
        <v>13544</v>
      </c>
      <c r="R198" s="33">
        <v>11745</v>
      </c>
      <c r="S198" s="33">
        <v>2410</v>
      </c>
      <c r="T198" s="33">
        <v>2769</v>
      </c>
      <c r="U198" s="33">
        <v>11386</v>
      </c>
      <c r="V198" s="33">
        <v>9773</v>
      </c>
      <c r="W198" s="33">
        <v>4382</v>
      </c>
      <c r="X198" s="33">
        <v>1400</v>
      </c>
      <c r="Y198" s="33">
        <v>508</v>
      </c>
      <c r="Z198" s="33">
        <v>5480</v>
      </c>
      <c r="AA198" s="33">
        <v>1795</v>
      </c>
      <c r="AB198" s="33">
        <v>2866</v>
      </c>
      <c r="AC198" s="33">
        <v>1623</v>
      </c>
      <c r="AD198" s="33">
        <v>181</v>
      </c>
      <c r="AE198" s="33">
        <v>2241</v>
      </c>
      <c r="AF198" s="33">
        <v>4219</v>
      </c>
      <c r="AG198" s="33">
        <v>7514</v>
      </c>
      <c r="AH198" s="33">
        <v>2513</v>
      </c>
      <c r="AI198" s="33">
        <v>5641</v>
      </c>
      <c r="AJ198" s="33">
        <v>5938</v>
      </c>
      <c r="AK198" s="34">
        <v>11979</v>
      </c>
      <c r="AL198" s="34">
        <v>2176</v>
      </c>
      <c r="AM198" s="34">
        <v>4671</v>
      </c>
      <c r="AN198" s="34">
        <v>4109</v>
      </c>
      <c r="AO198" s="34">
        <v>3742</v>
      </c>
      <c r="AP198" s="34">
        <v>1583</v>
      </c>
      <c r="AQ198" s="34">
        <v>50</v>
      </c>
      <c r="AR198" s="34">
        <v>1131</v>
      </c>
      <c r="AS198" s="34">
        <v>1189</v>
      </c>
      <c r="AT198" s="34">
        <v>1150</v>
      </c>
      <c r="AU198" s="34">
        <v>1046</v>
      </c>
      <c r="AV198" s="34">
        <v>798</v>
      </c>
      <c r="AW198" s="34">
        <v>3977</v>
      </c>
      <c r="AX198" s="34">
        <v>3783</v>
      </c>
      <c r="AY198" s="34">
        <v>181</v>
      </c>
      <c r="AZ198" s="34">
        <v>3</v>
      </c>
      <c r="BA198" s="34">
        <v>45</v>
      </c>
      <c r="BB198" s="34">
        <v>130</v>
      </c>
      <c r="BC198" s="34">
        <v>1682</v>
      </c>
      <c r="BD198" s="34">
        <v>2706</v>
      </c>
      <c r="BE198" s="34">
        <v>4681</v>
      </c>
      <c r="BF198" s="34">
        <v>1851</v>
      </c>
      <c r="BG198" s="34">
        <v>1812</v>
      </c>
      <c r="BH198" s="34">
        <v>88</v>
      </c>
      <c r="BI198" s="34">
        <v>12656</v>
      </c>
      <c r="BJ198" s="34">
        <v>237</v>
      </c>
      <c r="BK198" s="34">
        <v>285</v>
      </c>
      <c r="BL198" s="34">
        <v>44</v>
      </c>
      <c r="BM198" s="34">
        <v>345</v>
      </c>
      <c r="BN198" s="34">
        <v>13810</v>
      </c>
      <c r="BO198" s="34">
        <v>8537</v>
      </c>
      <c r="BP198" s="34">
        <v>4205</v>
      </c>
      <c r="BQ198" s="34">
        <v>11274</v>
      </c>
      <c r="BR198" s="34">
        <v>2515</v>
      </c>
      <c r="BS198" s="34">
        <v>14155</v>
      </c>
      <c r="BT198" s="34">
        <v>12821</v>
      </c>
      <c r="BU198" s="34">
        <v>1334</v>
      </c>
      <c r="BV198" s="34">
        <v>11543</v>
      </c>
      <c r="BW198" s="34">
        <v>2569</v>
      </c>
      <c r="BX198" s="34">
        <v>13254</v>
      </c>
      <c r="BY198" s="34">
        <v>883</v>
      </c>
      <c r="BZ198" s="34">
        <v>13485</v>
      </c>
      <c r="CA198" s="34">
        <v>670</v>
      </c>
      <c r="CB198" s="34" t="s">
        <v>97</v>
      </c>
      <c r="CC198" s="34">
        <v>3069</v>
      </c>
      <c r="CD198" s="34">
        <v>2570</v>
      </c>
      <c r="CE198" s="34">
        <v>414</v>
      </c>
      <c r="CF198" s="34">
        <v>305</v>
      </c>
      <c r="CG198" s="34">
        <v>81</v>
      </c>
      <c r="CH198" s="34">
        <v>373</v>
      </c>
      <c r="CI198" s="34">
        <v>752</v>
      </c>
    </row>
    <row r="199" spans="1:87" ht="15">
      <c r="A199" s="33" t="s">
        <v>99</v>
      </c>
      <c r="B199" s="33" t="s">
        <v>132</v>
      </c>
      <c r="C199" s="33">
        <v>2839</v>
      </c>
      <c r="D199" s="33">
        <v>484</v>
      </c>
      <c r="E199" s="33">
        <v>287</v>
      </c>
      <c r="F199" s="33">
        <v>211</v>
      </c>
      <c r="G199" s="33">
        <v>229</v>
      </c>
      <c r="H199" s="33">
        <v>397</v>
      </c>
      <c r="I199" s="33">
        <v>172</v>
      </c>
      <c r="J199" s="33">
        <v>490</v>
      </c>
      <c r="K199" s="33">
        <v>673</v>
      </c>
      <c r="L199" s="33">
        <v>410</v>
      </c>
      <c r="M199" s="33">
        <v>157</v>
      </c>
      <c r="N199" s="33">
        <v>5738</v>
      </c>
      <c r="O199" s="33">
        <v>611</v>
      </c>
      <c r="P199" s="33">
        <v>6349</v>
      </c>
      <c r="Q199" s="33" t="s">
        <v>97</v>
      </c>
      <c r="R199" s="33">
        <v>6207</v>
      </c>
      <c r="S199" s="33">
        <v>142</v>
      </c>
      <c r="T199" s="33">
        <v>5052</v>
      </c>
      <c r="U199" s="33">
        <v>1297</v>
      </c>
      <c r="V199" s="33">
        <v>6082</v>
      </c>
      <c r="W199" s="33">
        <v>267</v>
      </c>
      <c r="X199" s="33">
        <v>599</v>
      </c>
      <c r="Y199" s="33">
        <v>78</v>
      </c>
      <c r="Z199" s="33">
        <v>3474</v>
      </c>
      <c r="AA199" s="33">
        <v>211</v>
      </c>
      <c r="AB199" s="33">
        <v>1393</v>
      </c>
      <c r="AC199" s="33">
        <v>276</v>
      </c>
      <c r="AD199" s="33">
        <v>36</v>
      </c>
      <c r="AE199" s="33">
        <v>643</v>
      </c>
      <c r="AF199" s="33">
        <v>1446</v>
      </c>
      <c r="AG199" s="33">
        <v>4224</v>
      </c>
      <c r="AH199" s="33">
        <v>485</v>
      </c>
      <c r="AI199" s="33">
        <v>986</v>
      </c>
      <c r="AJ199" s="33">
        <v>4804</v>
      </c>
      <c r="AK199" s="34">
        <v>5018</v>
      </c>
      <c r="AL199" s="34">
        <v>1331</v>
      </c>
      <c r="AM199" s="34">
        <v>22</v>
      </c>
      <c r="AN199" s="34">
        <v>132</v>
      </c>
      <c r="AO199" s="34">
        <v>205</v>
      </c>
      <c r="AP199" s="34">
        <v>1317</v>
      </c>
      <c r="AQ199" s="34">
        <v>4673</v>
      </c>
      <c r="AR199" s="34">
        <v>1539</v>
      </c>
      <c r="AS199" s="34">
        <v>1015</v>
      </c>
      <c r="AT199" s="34">
        <v>400</v>
      </c>
      <c r="AU199" s="34">
        <v>273</v>
      </c>
      <c r="AV199" s="34">
        <v>136</v>
      </c>
      <c r="AW199" s="34">
        <v>1039</v>
      </c>
      <c r="AX199" s="34">
        <v>1552</v>
      </c>
      <c r="AY199" s="34">
        <v>19</v>
      </c>
      <c r="AZ199" s="34" t="s">
        <v>97</v>
      </c>
      <c r="BA199" s="34">
        <v>83</v>
      </c>
      <c r="BB199" s="34">
        <v>693</v>
      </c>
      <c r="BC199" s="34">
        <v>473</v>
      </c>
      <c r="BD199" s="34">
        <v>2876</v>
      </c>
      <c r="BE199" s="34">
        <v>1398</v>
      </c>
      <c r="BF199" s="34">
        <v>428</v>
      </c>
      <c r="BG199" s="34">
        <v>102</v>
      </c>
      <c r="BH199" s="34">
        <v>23</v>
      </c>
      <c r="BI199" s="34">
        <v>5854</v>
      </c>
      <c r="BJ199" s="34">
        <v>80</v>
      </c>
      <c r="BK199" s="34">
        <v>82</v>
      </c>
      <c r="BL199" s="34">
        <v>28</v>
      </c>
      <c r="BM199" s="34">
        <v>64</v>
      </c>
      <c r="BN199" s="34">
        <v>6285</v>
      </c>
      <c r="BO199" s="34">
        <v>4458</v>
      </c>
      <c r="BP199" s="34">
        <v>1342</v>
      </c>
      <c r="BQ199" s="34">
        <v>5530</v>
      </c>
      <c r="BR199" s="34">
        <v>732</v>
      </c>
      <c r="BS199" s="34">
        <v>6349</v>
      </c>
      <c r="BT199" s="34">
        <v>5985</v>
      </c>
      <c r="BU199" s="34">
        <v>364</v>
      </c>
      <c r="BV199" s="34">
        <v>4922</v>
      </c>
      <c r="BW199" s="34">
        <v>1418</v>
      </c>
      <c r="BX199" s="34">
        <v>6029</v>
      </c>
      <c r="BY199" s="34">
        <v>313</v>
      </c>
      <c r="BZ199" s="34">
        <v>5897</v>
      </c>
      <c r="CA199" s="34">
        <v>452</v>
      </c>
      <c r="CB199" s="34" t="s">
        <v>97</v>
      </c>
      <c r="CC199" s="34">
        <v>913</v>
      </c>
      <c r="CD199" s="34">
        <v>994</v>
      </c>
      <c r="CE199" s="34">
        <v>63</v>
      </c>
      <c r="CF199" s="34">
        <v>61</v>
      </c>
      <c r="CG199" s="34">
        <v>27</v>
      </c>
      <c r="CH199" s="34">
        <v>130</v>
      </c>
      <c r="CI199" s="34">
        <v>245</v>
      </c>
    </row>
    <row r="200" spans="2:87" ht="15">
      <c r="B200" s="33" t="s">
        <v>133</v>
      </c>
      <c r="C200" s="33">
        <v>245</v>
      </c>
      <c r="D200" s="33">
        <v>1327</v>
      </c>
      <c r="E200" s="33">
        <v>1862</v>
      </c>
      <c r="F200" s="33">
        <v>2320</v>
      </c>
      <c r="G200" s="33">
        <v>1729</v>
      </c>
      <c r="H200" s="33">
        <v>1764</v>
      </c>
      <c r="I200" s="33">
        <v>2055</v>
      </c>
      <c r="J200" s="33">
        <v>1708</v>
      </c>
      <c r="K200" s="33">
        <v>1752</v>
      </c>
      <c r="L200" s="33">
        <v>2164</v>
      </c>
      <c r="M200" s="33">
        <v>1944</v>
      </c>
      <c r="N200" s="33">
        <v>5326</v>
      </c>
      <c r="O200" s="33">
        <v>13544</v>
      </c>
      <c r="P200" s="33" t="s">
        <v>97</v>
      </c>
      <c r="Q200" s="33">
        <v>18870</v>
      </c>
      <c r="R200" s="33">
        <v>16245</v>
      </c>
      <c r="S200" s="33">
        <v>2625</v>
      </c>
      <c r="T200" s="33">
        <v>5640</v>
      </c>
      <c r="U200" s="33">
        <v>13230</v>
      </c>
      <c r="V200" s="33">
        <v>13832</v>
      </c>
      <c r="W200" s="33">
        <v>5038</v>
      </c>
      <c r="X200" s="33">
        <v>1875</v>
      </c>
      <c r="Y200" s="33">
        <v>651</v>
      </c>
      <c r="Z200" s="33">
        <v>7716</v>
      </c>
      <c r="AA200" s="33">
        <v>2054</v>
      </c>
      <c r="AB200" s="33">
        <v>3953</v>
      </c>
      <c r="AC200" s="33">
        <v>1976</v>
      </c>
      <c r="AD200" s="33">
        <v>241</v>
      </c>
      <c r="AE200" s="33">
        <v>2833</v>
      </c>
      <c r="AF200" s="33">
        <v>5591</v>
      </c>
      <c r="AG200" s="33">
        <v>10205</v>
      </c>
      <c r="AH200" s="33">
        <v>2949</v>
      </c>
      <c r="AI200" s="33">
        <v>6759</v>
      </c>
      <c r="AJ200" s="33">
        <v>9041</v>
      </c>
      <c r="AK200" s="34">
        <v>15667</v>
      </c>
      <c r="AL200" s="34">
        <v>3203</v>
      </c>
      <c r="AM200" s="34">
        <v>5083</v>
      </c>
      <c r="AN200" s="34">
        <v>4648</v>
      </c>
      <c r="AO200" s="34">
        <v>4789</v>
      </c>
      <c r="AP200" s="34">
        <v>4020</v>
      </c>
      <c r="AQ200" s="34">
        <v>330</v>
      </c>
      <c r="AR200" s="34">
        <v>1352</v>
      </c>
      <c r="AS200" s="34">
        <v>1621</v>
      </c>
      <c r="AT200" s="34">
        <v>1581</v>
      </c>
      <c r="AU200" s="34">
        <v>1239</v>
      </c>
      <c r="AV200" s="34">
        <v>1064</v>
      </c>
      <c r="AW200" s="34">
        <v>5244</v>
      </c>
      <c r="AX200" s="34">
        <v>5337</v>
      </c>
      <c r="AY200" s="34">
        <v>229</v>
      </c>
      <c r="AZ200" s="34">
        <v>28</v>
      </c>
      <c r="BA200" s="34">
        <v>61</v>
      </c>
      <c r="BB200" s="34">
        <v>353</v>
      </c>
      <c r="BC200" s="34">
        <v>1852</v>
      </c>
      <c r="BD200" s="34">
        <v>4077</v>
      </c>
      <c r="BE200" s="34">
        <v>6274</v>
      </c>
      <c r="BF200" s="34">
        <v>2859</v>
      </c>
      <c r="BG200" s="34">
        <v>1782</v>
      </c>
      <c r="BH200" s="34">
        <v>139</v>
      </c>
      <c r="BI200" s="34">
        <v>16768</v>
      </c>
      <c r="BJ200" s="34">
        <v>471</v>
      </c>
      <c r="BK200" s="34">
        <v>361</v>
      </c>
      <c r="BL200" s="34">
        <v>36</v>
      </c>
      <c r="BM200" s="34">
        <v>446</v>
      </c>
      <c r="BN200" s="34">
        <v>18424</v>
      </c>
      <c r="BO200" s="34">
        <v>11613</v>
      </c>
      <c r="BP200" s="34">
        <v>5432</v>
      </c>
      <c r="BQ200" s="34">
        <v>15274</v>
      </c>
      <c r="BR200" s="34">
        <v>3131</v>
      </c>
      <c r="BS200" s="34">
        <v>18870</v>
      </c>
      <c r="BT200" s="34">
        <v>17132</v>
      </c>
      <c r="BU200" s="34">
        <v>1738</v>
      </c>
      <c r="BV200" s="34">
        <v>15291</v>
      </c>
      <c r="BW200" s="34">
        <v>3519</v>
      </c>
      <c r="BX200" s="34">
        <v>17682</v>
      </c>
      <c r="BY200" s="34">
        <v>1158</v>
      </c>
      <c r="BZ200" s="34">
        <v>17917</v>
      </c>
      <c r="CA200" s="34">
        <v>953</v>
      </c>
      <c r="CB200" s="34" t="s">
        <v>97</v>
      </c>
      <c r="CC200" s="34">
        <v>4039</v>
      </c>
      <c r="CD200" s="34">
        <v>3367</v>
      </c>
      <c r="CE200" s="34">
        <v>533</v>
      </c>
      <c r="CF200" s="34">
        <v>389</v>
      </c>
      <c r="CG200" s="34">
        <v>112</v>
      </c>
      <c r="CH200" s="34">
        <v>486</v>
      </c>
      <c r="CI200" s="34">
        <v>978</v>
      </c>
    </row>
    <row r="201" spans="1:87" ht="15">
      <c r="A201" s="33" t="s">
        <v>172</v>
      </c>
      <c r="B201" s="33" t="s">
        <v>132</v>
      </c>
      <c r="C201" s="33">
        <v>3046</v>
      </c>
      <c r="D201" s="33">
        <v>1534</v>
      </c>
      <c r="E201" s="33">
        <v>1946</v>
      </c>
      <c r="F201" s="33">
        <v>2234</v>
      </c>
      <c r="G201" s="33">
        <v>1871</v>
      </c>
      <c r="H201" s="33">
        <v>2029</v>
      </c>
      <c r="I201" s="33">
        <v>1973</v>
      </c>
      <c r="J201" s="33">
        <v>2103</v>
      </c>
      <c r="K201" s="33">
        <v>1969</v>
      </c>
      <c r="L201" s="33">
        <v>2205</v>
      </c>
      <c r="M201" s="33">
        <v>1542</v>
      </c>
      <c r="N201" s="33">
        <v>10707</v>
      </c>
      <c r="O201" s="33">
        <v>11745</v>
      </c>
      <c r="P201" s="33">
        <v>6207</v>
      </c>
      <c r="Q201" s="33">
        <v>16245</v>
      </c>
      <c r="R201" s="33">
        <v>22452</v>
      </c>
      <c r="S201" s="33" t="s">
        <v>97</v>
      </c>
      <c r="T201" s="33">
        <v>10255</v>
      </c>
      <c r="U201" s="33">
        <v>12197</v>
      </c>
      <c r="V201" s="33">
        <v>18248</v>
      </c>
      <c r="W201" s="33">
        <v>4204</v>
      </c>
      <c r="X201" s="33">
        <v>2153</v>
      </c>
      <c r="Y201" s="33">
        <v>622</v>
      </c>
      <c r="Z201" s="33">
        <v>10244</v>
      </c>
      <c r="AA201" s="33">
        <v>1876</v>
      </c>
      <c r="AB201" s="33">
        <v>4791</v>
      </c>
      <c r="AC201" s="33">
        <v>1853</v>
      </c>
      <c r="AD201" s="33">
        <v>223</v>
      </c>
      <c r="AE201" s="33">
        <v>2883</v>
      </c>
      <c r="AF201" s="33">
        <v>6105</v>
      </c>
      <c r="AG201" s="33">
        <v>13241</v>
      </c>
      <c r="AH201" s="33">
        <v>2923</v>
      </c>
      <c r="AI201" s="33">
        <v>6533</v>
      </c>
      <c r="AJ201" s="33">
        <v>12810</v>
      </c>
      <c r="AK201" s="34">
        <v>18557</v>
      </c>
      <c r="AL201" s="34">
        <v>3895</v>
      </c>
      <c r="AM201" s="34">
        <v>3516</v>
      </c>
      <c r="AN201" s="34">
        <v>4266</v>
      </c>
      <c r="AO201" s="34">
        <v>4612</v>
      </c>
      <c r="AP201" s="34">
        <v>5094</v>
      </c>
      <c r="AQ201" s="34">
        <v>4964</v>
      </c>
      <c r="AR201" s="34">
        <v>2639</v>
      </c>
      <c r="AS201" s="34">
        <v>2476</v>
      </c>
      <c r="AT201" s="34">
        <v>1842</v>
      </c>
      <c r="AU201" s="34">
        <v>1341</v>
      </c>
      <c r="AV201" s="34">
        <v>1095</v>
      </c>
      <c r="AW201" s="34">
        <v>5838</v>
      </c>
      <c r="AX201" s="34">
        <v>5703</v>
      </c>
      <c r="AY201" s="34">
        <v>169</v>
      </c>
      <c r="AZ201" s="34">
        <v>27</v>
      </c>
      <c r="BA201" s="34">
        <v>137</v>
      </c>
      <c r="BB201" s="34">
        <v>1016</v>
      </c>
      <c r="BC201" s="34">
        <v>2026</v>
      </c>
      <c r="BD201" s="34">
        <v>6451</v>
      </c>
      <c r="BE201" s="34">
        <v>6976</v>
      </c>
      <c r="BF201" s="34">
        <v>2739</v>
      </c>
      <c r="BG201" s="34">
        <v>1501</v>
      </c>
      <c r="BH201" s="34">
        <v>139</v>
      </c>
      <c r="BI201" s="34">
        <v>20243</v>
      </c>
      <c r="BJ201" s="34">
        <v>481</v>
      </c>
      <c r="BK201" s="34">
        <v>375</v>
      </c>
      <c r="BL201" s="34">
        <v>59</v>
      </c>
      <c r="BM201" s="34">
        <v>421</v>
      </c>
      <c r="BN201" s="34">
        <v>22031</v>
      </c>
      <c r="BO201" s="34">
        <v>14413</v>
      </c>
      <c r="BP201" s="34">
        <v>6013</v>
      </c>
      <c r="BQ201" s="34">
        <v>18550</v>
      </c>
      <c r="BR201" s="34">
        <v>3429</v>
      </c>
      <c r="BS201" s="34">
        <v>22452</v>
      </c>
      <c r="BT201" s="34">
        <v>20741</v>
      </c>
      <c r="BU201" s="34">
        <v>1711</v>
      </c>
      <c r="BV201" s="34">
        <v>17963</v>
      </c>
      <c r="BW201" s="34">
        <v>4427</v>
      </c>
      <c r="BX201" s="34">
        <v>21107</v>
      </c>
      <c r="BY201" s="34">
        <v>1310</v>
      </c>
      <c r="BZ201" s="34">
        <v>21177</v>
      </c>
      <c r="CA201" s="34">
        <v>1275</v>
      </c>
      <c r="CB201" s="34" t="s">
        <v>97</v>
      </c>
      <c r="CC201" s="34">
        <v>4217</v>
      </c>
      <c r="CD201" s="34">
        <v>3819</v>
      </c>
      <c r="CE201" s="34">
        <v>498</v>
      </c>
      <c r="CF201" s="34">
        <v>384</v>
      </c>
      <c r="CG201" s="34">
        <v>117</v>
      </c>
      <c r="CH201" s="34">
        <v>538</v>
      </c>
      <c r="CI201" s="34">
        <v>1043</v>
      </c>
    </row>
    <row r="202" spans="2:87" ht="15">
      <c r="B202" s="33" t="s">
        <v>133</v>
      </c>
      <c r="C202" s="33">
        <v>38</v>
      </c>
      <c r="D202" s="33">
        <v>277</v>
      </c>
      <c r="E202" s="33">
        <v>203</v>
      </c>
      <c r="F202" s="33">
        <v>297</v>
      </c>
      <c r="G202" s="33">
        <v>87</v>
      </c>
      <c r="H202" s="33">
        <v>132</v>
      </c>
      <c r="I202" s="33">
        <v>254</v>
      </c>
      <c r="J202" s="33">
        <v>95</v>
      </c>
      <c r="K202" s="33">
        <v>456</v>
      </c>
      <c r="L202" s="33">
        <v>369</v>
      </c>
      <c r="M202" s="33">
        <v>559</v>
      </c>
      <c r="N202" s="33">
        <v>357</v>
      </c>
      <c r="O202" s="33">
        <v>2410</v>
      </c>
      <c r="P202" s="33">
        <v>142</v>
      </c>
      <c r="Q202" s="33">
        <v>2625</v>
      </c>
      <c r="R202" s="33" t="s">
        <v>97</v>
      </c>
      <c r="S202" s="33">
        <v>2767</v>
      </c>
      <c r="T202" s="33">
        <v>437</v>
      </c>
      <c r="U202" s="33">
        <v>2330</v>
      </c>
      <c r="V202" s="33">
        <v>1666</v>
      </c>
      <c r="W202" s="33">
        <v>1101</v>
      </c>
      <c r="X202" s="33">
        <v>321</v>
      </c>
      <c r="Y202" s="33">
        <v>107</v>
      </c>
      <c r="Z202" s="33">
        <v>946</v>
      </c>
      <c r="AA202" s="33">
        <v>389</v>
      </c>
      <c r="AB202" s="33">
        <v>555</v>
      </c>
      <c r="AC202" s="33">
        <v>399</v>
      </c>
      <c r="AD202" s="33">
        <v>54</v>
      </c>
      <c r="AE202" s="33">
        <v>593</v>
      </c>
      <c r="AF202" s="33">
        <v>932</v>
      </c>
      <c r="AG202" s="33">
        <v>1188</v>
      </c>
      <c r="AH202" s="33">
        <v>511</v>
      </c>
      <c r="AI202" s="33">
        <v>1212</v>
      </c>
      <c r="AJ202" s="33">
        <v>1035</v>
      </c>
      <c r="AK202" s="34">
        <v>2128</v>
      </c>
      <c r="AL202" s="34">
        <v>639</v>
      </c>
      <c r="AM202" s="34">
        <v>1589</v>
      </c>
      <c r="AN202" s="34">
        <v>514</v>
      </c>
      <c r="AO202" s="34">
        <v>382</v>
      </c>
      <c r="AP202" s="34">
        <v>243</v>
      </c>
      <c r="AQ202" s="34">
        <v>39</v>
      </c>
      <c r="AR202" s="34">
        <v>252</v>
      </c>
      <c r="AS202" s="34">
        <v>160</v>
      </c>
      <c r="AT202" s="34">
        <v>139</v>
      </c>
      <c r="AU202" s="34">
        <v>171</v>
      </c>
      <c r="AV202" s="34">
        <v>105</v>
      </c>
      <c r="AW202" s="34">
        <v>445</v>
      </c>
      <c r="AX202" s="34">
        <v>1186</v>
      </c>
      <c r="AY202" s="34">
        <v>79</v>
      </c>
      <c r="AZ202" s="34">
        <v>1</v>
      </c>
      <c r="BA202" s="34">
        <v>7</v>
      </c>
      <c r="BB202" s="34">
        <v>30</v>
      </c>
      <c r="BC202" s="34">
        <v>299</v>
      </c>
      <c r="BD202" s="34">
        <v>502</v>
      </c>
      <c r="BE202" s="34">
        <v>696</v>
      </c>
      <c r="BF202" s="34">
        <v>548</v>
      </c>
      <c r="BG202" s="34">
        <v>383</v>
      </c>
      <c r="BH202" s="34">
        <v>23</v>
      </c>
      <c r="BI202" s="34">
        <v>2379</v>
      </c>
      <c r="BJ202" s="34">
        <v>70</v>
      </c>
      <c r="BK202" s="34">
        <v>68</v>
      </c>
      <c r="BL202" s="34">
        <v>5</v>
      </c>
      <c r="BM202" s="34">
        <v>89</v>
      </c>
      <c r="BN202" s="34">
        <v>2678</v>
      </c>
      <c r="BO202" s="34">
        <v>1658</v>
      </c>
      <c r="BP202" s="34">
        <v>761</v>
      </c>
      <c r="BQ202" s="34">
        <v>2254</v>
      </c>
      <c r="BR202" s="34">
        <v>434</v>
      </c>
      <c r="BS202" s="34">
        <v>2767</v>
      </c>
      <c r="BT202" s="34">
        <v>2376</v>
      </c>
      <c r="BU202" s="34">
        <v>391</v>
      </c>
      <c r="BV202" s="34">
        <v>2250</v>
      </c>
      <c r="BW202" s="34">
        <v>510</v>
      </c>
      <c r="BX202" s="34">
        <v>2604</v>
      </c>
      <c r="BY202" s="34">
        <v>161</v>
      </c>
      <c r="BZ202" s="34">
        <v>2637</v>
      </c>
      <c r="CA202" s="34">
        <v>130</v>
      </c>
      <c r="CB202" s="34" t="s">
        <v>97</v>
      </c>
      <c r="CC202" s="34">
        <v>735</v>
      </c>
      <c r="CD202" s="34">
        <v>542</v>
      </c>
      <c r="CE202" s="34">
        <v>98</v>
      </c>
      <c r="CF202" s="34">
        <v>66</v>
      </c>
      <c r="CG202" s="34">
        <v>22</v>
      </c>
      <c r="CH202" s="34">
        <v>78</v>
      </c>
      <c r="CI202" s="34">
        <v>180</v>
      </c>
    </row>
    <row r="203" spans="1:87" ht="15">
      <c r="A203" s="33" t="s">
        <v>173</v>
      </c>
      <c r="B203" s="33" t="s">
        <v>132</v>
      </c>
      <c r="C203" s="33">
        <v>2674</v>
      </c>
      <c r="D203" s="33">
        <v>634</v>
      </c>
      <c r="E203" s="33">
        <v>496</v>
      </c>
      <c r="F203" s="33">
        <v>377</v>
      </c>
      <c r="G203" s="33">
        <v>951</v>
      </c>
      <c r="H203" s="33">
        <v>1190</v>
      </c>
      <c r="I203" s="33">
        <v>586</v>
      </c>
      <c r="J203" s="33">
        <v>1195</v>
      </c>
      <c r="K203" s="33">
        <v>1310</v>
      </c>
      <c r="L203" s="33">
        <v>904</v>
      </c>
      <c r="M203" s="33">
        <v>375</v>
      </c>
      <c r="N203" s="33">
        <v>7923</v>
      </c>
      <c r="O203" s="33">
        <v>2769</v>
      </c>
      <c r="P203" s="33">
        <v>5052</v>
      </c>
      <c r="Q203" s="33">
        <v>5640</v>
      </c>
      <c r="R203" s="33">
        <v>10255</v>
      </c>
      <c r="S203" s="33">
        <v>437</v>
      </c>
      <c r="T203" s="33">
        <v>10692</v>
      </c>
      <c r="U203" s="33" t="s">
        <v>97</v>
      </c>
      <c r="V203" s="33">
        <v>9618</v>
      </c>
      <c r="W203" s="33">
        <v>1074</v>
      </c>
      <c r="X203" s="33">
        <v>1011</v>
      </c>
      <c r="Y203" s="33">
        <v>250</v>
      </c>
      <c r="Z203" s="33">
        <v>5302</v>
      </c>
      <c r="AA203" s="33">
        <v>594</v>
      </c>
      <c r="AB203" s="33">
        <v>2448</v>
      </c>
      <c r="AC203" s="33">
        <v>617</v>
      </c>
      <c r="AD203" s="33">
        <v>105</v>
      </c>
      <c r="AE203" s="33">
        <v>1316</v>
      </c>
      <c r="AF203" s="33">
        <v>2827</v>
      </c>
      <c r="AG203" s="33">
        <v>6444</v>
      </c>
      <c r="AH203" s="33">
        <v>1180</v>
      </c>
      <c r="AI203" s="33">
        <v>2410</v>
      </c>
      <c r="AJ203" s="33">
        <v>6975</v>
      </c>
      <c r="AK203" s="34">
        <v>8555</v>
      </c>
      <c r="AL203" s="34">
        <v>2137</v>
      </c>
      <c r="AM203" s="34">
        <v>807</v>
      </c>
      <c r="AN203" s="34">
        <v>941</v>
      </c>
      <c r="AO203" s="34">
        <v>1393</v>
      </c>
      <c r="AP203" s="34">
        <v>3043</v>
      </c>
      <c r="AQ203" s="34">
        <v>4508</v>
      </c>
      <c r="AR203" s="34">
        <v>1496</v>
      </c>
      <c r="AS203" s="34">
        <v>1162</v>
      </c>
      <c r="AT203" s="34">
        <v>668</v>
      </c>
      <c r="AU203" s="34">
        <v>327</v>
      </c>
      <c r="AV203" s="34">
        <v>485</v>
      </c>
      <c r="AW203" s="34">
        <v>3006</v>
      </c>
      <c r="AX203" s="34">
        <v>2782</v>
      </c>
      <c r="AY203" s="34">
        <v>97</v>
      </c>
      <c r="AZ203" s="34">
        <v>10</v>
      </c>
      <c r="BA203" s="34">
        <v>104</v>
      </c>
      <c r="BB203" s="34">
        <v>837</v>
      </c>
      <c r="BC203" s="34">
        <v>693</v>
      </c>
      <c r="BD203" s="34">
        <v>3287</v>
      </c>
      <c r="BE203" s="34">
        <v>3713</v>
      </c>
      <c r="BF203" s="34">
        <v>1018</v>
      </c>
      <c r="BG203" s="34">
        <v>386</v>
      </c>
      <c r="BH203" s="34">
        <v>75</v>
      </c>
      <c r="BI203" s="34">
        <v>9618</v>
      </c>
      <c r="BJ203" s="34">
        <v>300</v>
      </c>
      <c r="BK203" s="34">
        <v>141</v>
      </c>
      <c r="BL203" s="34">
        <v>26</v>
      </c>
      <c r="BM203" s="34">
        <v>158</v>
      </c>
      <c r="BN203" s="34">
        <v>10534</v>
      </c>
      <c r="BO203" s="34">
        <v>7298</v>
      </c>
      <c r="BP203" s="34">
        <v>2392</v>
      </c>
      <c r="BQ203" s="34">
        <v>9145</v>
      </c>
      <c r="BR203" s="34">
        <v>1352</v>
      </c>
      <c r="BS203" s="34">
        <v>10692</v>
      </c>
      <c r="BT203" s="34">
        <v>9874</v>
      </c>
      <c r="BU203" s="34">
        <v>818</v>
      </c>
      <c r="BV203" s="34">
        <v>8482</v>
      </c>
      <c r="BW203" s="34">
        <v>2182</v>
      </c>
      <c r="BX203" s="34">
        <v>10053</v>
      </c>
      <c r="BY203" s="34">
        <v>625</v>
      </c>
      <c r="BZ203" s="34">
        <v>9984</v>
      </c>
      <c r="CA203" s="34">
        <v>708</v>
      </c>
      <c r="CB203" s="34" t="s">
        <v>97</v>
      </c>
      <c r="CC203" s="34">
        <v>1771</v>
      </c>
      <c r="CD203" s="34">
        <v>1751</v>
      </c>
      <c r="CE203" s="34">
        <v>201</v>
      </c>
      <c r="CF203" s="34">
        <v>155</v>
      </c>
      <c r="CG203" s="34">
        <v>51</v>
      </c>
      <c r="CH203" s="34">
        <v>217</v>
      </c>
      <c r="CI203" s="34">
        <v>454</v>
      </c>
    </row>
    <row r="204" spans="2:87" ht="15">
      <c r="B204" s="33" t="s">
        <v>133</v>
      </c>
      <c r="C204" s="33">
        <v>410</v>
      </c>
      <c r="D204" s="33">
        <v>1177</v>
      </c>
      <c r="E204" s="33">
        <v>1653</v>
      </c>
      <c r="F204" s="33">
        <v>2154</v>
      </c>
      <c r="G204" s="33">
        <v>1007</v>
      </c>
      <c r="H204" s="33">
        <v>971</v>
      </c>
      <c r="I204" s="33">
        <v>1641</v>
      </c>
      <c r="J204" s="33">
        <v>1003</v>
      </c>
      <c r="K204" s="33">
        <v>1115</v>
      </c>
      <c r="L204" s="33">
        <v>1670</v>
      </c>
      <c r="M204" s="33">
        <v>1726</v>
      </c>
      <c r="N204" s="33">
        <v>3141</v>
      </c>
      <c r="O204" s="33">
        <v>11386</v>
      </c>
      <c r="P204" s="33">
        <v>1297</v>
      </c>
      <c r="Q204" s="33">
        <v>13230</v>
      </c>
      <c r="R204" s="33">
        <v>12197</v>
      </c>
      <c r="S204" s="33">
        <v>2330</v>
      </c>
      <c r="T204" s="33" t="s">
        <v>97</v>
      </c>
      <c r="U204" s="33">
        <v>14527</v>
      </c>
      <c r="V204" s="33">
        <v>10296</v>
      </c>
      <c r="W204" s="33">
        <v>4231</v>
      </c>
      <c r="X204" s="33">
        <v>1463</v>
      </c>
      <c r="Y204" s="33">
        <v>479</v>
      </c>
      <c r="Z204" s="33">
        <v>5888</v>
      </c>
      <c r="AA204" s="33">
        <v>1671</v>
      </c>
      <c r="AB204" s="33">
        <v>2898</v>
      </c>
      <c r="AC204" s="33">
        <v>1635</v>
      </c>
      <c r="AD204" s="33">
        <v>172</v>
      </c>
      <c r="AE204" s="33">
        <v>2160</v>
      </c>
      <c r="AF204" s="33">
        <v>4210</v>
      </c>
      <c r="AG204" s="33">
        <v>7985</v>
      </c>
      <c r="AH204" s="33">
        <v>2254</v>
      </c>
      <c r="AI204" s="33">
        <v>5335</v>
      </c>
      <c r="AJ204" s="33">
        <v>6870</v>
      </c>
      <c r="AK204" s="34">
        <v>12130</v>
      </c>
      <c r="AL204" s="34">
        <v>2397</v>
      </c>
      <c r="AM204" s="34">
        <v>4298</v>
      </c>
      <c r="AN204" s="34">
        <v>3839</v>
      </c>
      <c r="AO204" s="34">
        <v>3601</v>
      </c>
      <c r="AP204" s="34">
        <v>2294</v>
      </c>
      <c r="AQ204" s="34">
        <v>495</v>
      </c>
      <c r="AR204" s="34">
        <v>1395</v>
      </c>
      <c r="AS204" s="34">
        <v>1474</v>
      </c>
      <c r="AT204" s="34">
        <v>1313</v>
      </c>
      <c r="AU204" s="34">
        <v>1185</v>
      </c>
      <c r="AV204" s="34">
        <v>715</v>
      </c>
      <c r="AW204" s="34">
        <v>3277</v>
      </c>
      <c r="AX204" s="34">
        <v>4107</v>
      </c>
      <c r="AY204" s="34">
        <v>151</v>
      </c>
      <c r="AZ204" s="34">
        <v>18</v>
      </c>
      <c r="BA204" s="34">
        <v>40</v>
      </c>
      <c r="BB204" s="34">
        <v>209</v>
      </c>
      <c r="BC204" s="34">
        <v>1632</v>
      </c>
      <c r="BD204" s="34">
        <v>3666</v>
      </c>
      <c r="BE204" s="34">
        <v>3959</v>
      </c>
      <c r="BF204" s="34">
        <v>2269</v>
      </c>
      <c r="BG204" s="34">
        <v>1498</v>
      </c>
      <c r="BH204" s="34">
        <v>87</v>
      </c>
      <c r="BI204" s="34">
        <v>13004</v>
      </c>
      <c r="BJ204" s="34">
        <v>251</v>
      </c>
      <c r="BK204" s="34">
        <v>302</v>
      </c>
      <c r="BL204" s="34">
        <v>38</v>
      </c>
      <c r="BM204" s="34">
        <v>352</v>
      </c>
      <c r="BN204" s="34">
        <v>14175</v>
      </c>
      <c r="BO204" s="34">
        <v>8773</v>
      </c>
      <c r="BP204" s="34">
        <v>4382</v>
      </c>
      <c r="BQ204" s="34">
        <v>11659</v>
      </c>
      <c r="BR204" s="34">
        <v>2511</v>
      </c>
      <c r="BS204" s="34">
        <v>14527</v>
      </c>
      <c r="BT204" s="34">
        <v>13243</v>
      </c>
      <c r="BU204" s="34">
        <v>1284</v>
      </c>
      <c r="BV204" s="34">
        <v>11731</v>
      </c>
      <c r="BW204" s="34">
        <v>2755</v>
      </c>
      <c r="BX204" s="34">
        <v>13658</v>
      </c>
      <c r="BY204" s="34">
        <v>846</v>
      </c>
      <c r="BZ204" s="34">
        <v>13830</v>
      </c>
      <c r="CA204" s="34">
        <v>697</v>
      </c>
      <c r="CB204" s="34" t="s">
        <v>97</v>
      </c>
      <c r="CC204" s="34">
        <v>3181</v>
      </c>
      <c r="CD204" s="34">
        <v>2610</v>
      </c>
      <c r="CE204" s="34">
        <v>395</v>
      </c>
      <c r="CF204" s="34">
        <v>295</v>
      </c>
      <c r="CG204" s="34">
        <v>88</v>
      </c>
      <c r="CH204" s="34">
        <v>399</v>
      </c>
      <c r="CI204" s="34">
        <v>769</v>
      </c>
    </row>
    <row r="205" spans="1:87" ht="15">
      <c r="A205" s="33" t="s">
        <v>174</v>
      </c>
      <c r="B205" s="33" t="s">
        <v>132</v>
      </c>
      <c r="C205" s="33">
        <v>3049</v>
      </c>
      <c r="D205" s="33">
        <v>1571</v>
      </c>
      <c r="E205" s="33">
        <v>1639</v>
      </c>
      <c r="F205" s="33">
        <v>1534</v>
      </c>
      <c r="G205" s="33">
        <v>1441</v>
      </c>
      <c r="H205" s="33">
        <v>1763</v>
      </c>
      <c r="I205" s="33">
        <v>1855</v>
      </c>
      <c r="J205" s="33">
        <v>1736</v>
      </c>
      <c r="K205" s="33">
        <v>1705</v>
      </c>
      <c r="L205" s="33">
        <v>2014</v>
      </c>
      <c r="M205" s="33">
        <v>1607</v>
      </c>
      <c r="N205" s="33">
        <v>10141</v>
      </c>
      <c r="O205" s="33">
        <v>9773</v>
      </c>
      <c r="P205" s="33">
        <v>6082</v>
      </c>
      <c r="Q205" s="33">
        <v>13832</v>
      </c>
      <c r="R205" s="33">
        <v>18248</v>
      </c>
      <c r="S205" s="33">
        <v>1666</v>
      </c>
      <c r="T205" s="33">
        <v>9618</v>
      </c>
      <c r="U205" s="33">
        <v>10296</v>
      </c>
      <c r="V205" s="33">
        <v>19914</v>
      </c>
      <c r="W205" s="33" t="s">
        <v>97</v>
      </c>
      <c r="X205" s="33">
        <v>2317</v>
      </c>
      <c r="Y205" s="33">
        <v>637</v>
      </c>
      <c r="Z205" s="33">
        <v>8708</v>
      </c>
      <c r="AA205" s="33">
        <v>1283</v>
      </c>
      <c r="AB205" s="33">
        <v>4858</v>
      </c>
      <c r="AC205" s="33">
        <v>1986</v>
      </c>
      <c r="AD205" s="33">
        <v>128</v>
      </c>
      <c r="AE205" s="33">
        <v>2550</v>
      </c>
      <c r="AF205" s="33">
        <v>5336</v>
      </c>
      <c r="AG205" s="33">
        <v>11900</v>
      </c>
      <c r="AH205" s="33">
        <v>2024</v>
      </c>
      <c r="AI205" s="33">
        <v>5548</v>
      </c>
      <c r="AJ205" s="33">
        <v>12192</v>
      </c>
      <c r="AK205" s="34">
        <v>16711</v>
      </c>
      <c r="AL205" s="34">
        <v>3203</v>
      </c>
      <c r="AM205" s="34">
        <v>2798</v>
      </c>
      <c r="AN205" s="34">
        <v>3189</v>
      </c>
      <c r="AO205" s="34">
        <v>4011</v>
      </c>
      <c r="AP205" s="34">
        <v>4933</v>
      </c>
      <c r="AQ205" s="34">
        <v>4983</v>
      </c>
      <c r="AR205" s="34">
        <v>2694</v>
      </c>
      <c r="AS205" s="34">
        <v>2282</v>
      </c>
      <c r="AT205" s="34">
        <v>1265</v>
      </c>
      <c r="AU205" s="34">
        <v>1007</v>
      </c>
      <c r="AV205" s="34">
        <v>957</v>
      </c>
      <c r="AW205" s="34">
        <v>5268</v>
      </c>
      <c r="AX205" s="34">
        <v>5455</v>
      </c>
      <c r="AY205" s="34">
        <v>146</v>
      </c>
      <c r="AZ205" s="34">
        <v>10</v>
      </c>
      <c r="BA205" s="34">
        <v>134</v>
      </c>
      <c r="BB205" s="34">
        <v>995</v>
      </c>
      <c r="BC205" s="34">
        <v>1965</v>
      </c>
      <c r="BD205" s="34">
        <v>5518</v>
      </c>
      <c r="BE205" s="34">
        <v>6294</v>
      </c>
      <c r="BF205" s="34">
        <v>2716</v>
      </c>
      <c r="BG205" s="34">
        <v>1219</v>
      </c>
      <c r="BH205" s="34">
        <v>131</v>
      </c>
      <c r="BI205" s="34">
        <v>18278</v>
      </c>
      <c r="BJ205" s="34">
        <v>481</v>
      </c>
      <c r="BK205" s="34">
        <v>304</v>
      </c>
      <c r="BL205" s="34">
        <v>51</v>
      </c>
      <c r="BM205" s="34">
        <v>183</v>
      </c>
      <c r="BN205" s="34">
        <v>19731</v>
      </c>
      <c r="BO205" s="34">
        <v>12723</v>
      </c>
      <c r="BP205" s="34">
        <v>5176</v>
      </c>
      <c r="BQ205" s="34">
        <v>16665</v>
      </c>
      <c r="BR205" s="34">
        <v>2958</v>
      </c>
      <c r="BS205" s="34">
        <v>19914</v>
      </c>
      <c r="BT205" s="34">
        <v>18710</v>
      </c>
      <c r="BU205" s="34">
        <v>1204</v>
      </c>
      <c r="BV205" s="34">
        <v>16033</v>
      </c>
      <c r="BW205" s="34">
        <v>3837</v>
      </c>
      <c r="BX205" s="34">
        <v>18925</v>
      </c>
      <c r="BY205" s="34">
        <v>965</v>
      </c>
      <c r="BZ205" s="34">
        <v>18836</v>
      </c>
      <c r="CA205" s="34">
        <v>1078</v>
      </c>
      <c r="CB205" s="34" t="s">
        <v>97</v>
      </c>
      <c r="CC205" s="34">
        <v>4403</v>
      </c>
      <c r="CD205" s="34">
        <v>3865</v>
      </c>
      <c r="CE205" s="34">
        <v>518</v>
      </c>
      <c r="CF205" s="34">
        <v>399</v>
      </c>
      <c r="CG205" s="34">
        <v>128</v>
      </c>
      <c r="CH205" s="34">
        <v>576</v>
      </c>
      <c r="CI205" s="34">
        <v>1129</v>
      </c>
    </row>
    <row r="206" spans="2:87" ht="15">
      <c r="B206" s="33" t="s">
        <v>133</v>
      </c>
      <c r="C206" s="33">
        <v>35</v>
      </c>
      <c r="D206" s="33">
        <v>240</v>
      </c>
      <c r="E206" s="33">
        <v>510</v>
      </c>
      <c r="F206" s="33">
        <v>997</v>
      </c>
      <c r="G206" s="33">
        <v>517</v>
      </c>
      <c r="H206" s="33">
        <v>398</v>
      </c>
      <c r="I206" s="33">
        <v>372</v>
      </c>
      <c r="J206" s="33">
        <v>462</v>
      </c>
      <c r="K206" s="33">
        <v>720</v>
      </c>
      <c r="L206" s="33">
        <v>560</v>
      </c>
      <c r="M206" s="33">
        <v>494</v>
      </c>
      <c r="N206" s="33">
        <v>923</v>
      </c>
      <c r="O206" s="33">
        <v>4382</v>
      </c>
      <c r="P206" s="33">
        <v>267</v>
      </c>
      <c r="Q206" s="33">
        <v>5038</v>
      </c>
      <c r="R206" s="33">
        <v>4204</v>
      </c>
      <c r="S206" s="33">
        <v>1101</v>
      </c>
      <c r="T206" s="33">
        <v>1074</v>
      </c>
      <c r="U206" s="33">
        <v>4231</v>
      </c>
      <c r="V206" s="33" t="s">
        <v>97</v>
      </c>
      <c r="W206" s="33">
        <v>5305</v>
      </c>
      <c r="X206" s="33">
        <v>157</v>
      </c>
      <c r="Y206" s="33">
        <v>92</v>
      </c>
      <c r="Z206" s="33">
        <v>2482</v>
      </c>
      <c r="AA206" s="33">
        <v>982</v>
      </c>
      <c r="AB206" s="33">
        <v>488</v>
      </c>
      <c r="AC206" s="33">
        <v>266</v>
      </c>
      <c r="AD206" s="33">
        <v>149</v>
      </c>
      <c r="AE206" s="33">
        <v>926</v>
      </c>
      <c r="AF206" s="33">
        <v>1701</v>
      </c>
      <c r="AG206" s="33">
        <v>2529</v>
      </c>
      <c r="AH206" s="33">
        <v>1410</v>
      </c>
      <c r="AI206" s="33">
        <v>2197</v>
      </c>
      <c r="AJ206" s="33">
        <v>1653</v>
      </c>
      <c r="AK206" s="34">
        <v>3974</v>
      </c>
      <c r="AL206" s="34">
        <v>1331</v>
      </c>
      <c r="AM206" s="34">
        <v>2307</v>
      </c>
      <c r="AN206" s="34">
        <v>1591</v>
      </c>
      <c r="AO206" s="34">
        <v>983</v>
      </c>
      <c r="AP206" s="34">
        <v>404</v>
      </c>
      <c r="AQ206" s="34">
        <v>20</v>
      </c>
      <c r="AR206" s="34">
        <v>197</v>
      </c>
      <c r="AS206" s="34">
        <v>354</v>
      </c>
      <c r="AT206" s="34">
        <v>716</v>
      </c>
      <c r="AU206" s="34">
        <v>505</v>
      </c>
      <c r="AV206" s="34">
        <v>243</v>
      </c>
      <c r="AW206" s="34">
        <v>1015</v>
      </c>
      <c r="AX206" s="34">
        <v>1434</v>
      </c>
      <c r="AY206" s="34">
        <v>102</v>
      </c>
      <c r="AZ206" s="34">
        <v>18</v>
      </c>
      <c r="BA206" s="34">
        <v>10</v>
      </c>
      <c r="BB206" s="34">
        <v>51</v>
      </c>
      <c r="BC206" s="34">
        <v>360</v>
      </c>
      <c r="BD206" s="34">
        <v>1435</v>
      </c>
      <c r="BE206" s="34">
        <v>1378</v>
      </c>
      <c r="BF206" s="34">
        <v>571</v>
      </c>
      <c r="BG206" s="34">
        <v>665</v>
      </c>
      <c r="BH206" s="34">
        <v>31</v>
      </c>
      <c r="BI206" s="34">
        <v>4344</v>
      </c>
      <c r="BJ206" s="34">
        <v>70</v>
      </c>
      <c r="BK206" s="34">
        <v>139</v>
      </c>
      <c r="BL206" s="34">
        <v>13</v>
      </c>
      <c r="BM206" s="34">
        <v>327</v>
      </c>
      <c r="BN206" s="34">
        <v>4978</v>
      </c>
      <c r="BO206" s="34">
        <v>3348</v>
      </c>
      <c r="BP206" s="34">
        <v>1598</v>
      </c>
      <c r="BQ206" s="34">
        <v>4139</v>
      </c>
      <c r="BR206" s="34">
        <v>905</v>
      </c>
      <c r="BS206" s="34">
        <v>5305</v>
      </c>
      <c r="BT206" s="34">
        <v>4407</v>
      </c>
      <c r="BU206" s="34">
        <v>898</v>
      </c>
      <c r="BV206" s="34">
        <v>4180</v>
      </c>
      <c r="BW206" s="34">
        <v>1100</v>
      </c>
      <c r="BX206" s="34">
        <v>4786</v>
      </c>
      <c r="BY206" s="34">
        <v>506</v>
      </c>
      <c r="BZ206" s="34">
        <v>4978</v>
      </c>
      <c r="CA206" s="34">
        <v>327</v>
      </c>
      <c r="CB206" s="34" t="s">
        <v>97</v>
      </c>
      <c r="CC206" s="34">
        <v>549</v>
      </c>
      <c r="CD206" s="34">
        <v>496</v>
      </c>
      <c r="CE206" s="34">
        <v>78</v>
      </c>
      <c r="CF206" s="34">
        <v>51</v>
      </c>
      <c r="CG206" s="34">
        <v>11</v>
      </c>
      <c r="CH206" s="34">
        <v>40</v>
      </c>
      <c r="CI206" s="34">
        <v>94</v>
      </c>
    </row>
    <row r="207" spans="1:87" ht="15">
      <c r="A207" s="33" t="s">
        <v>175</v>
      </c>
      <c r="B207" s="33" t="s">
        <v>132</v>
      </c>
      <c r="C207" s="33">
        <v>306</v>
      </c>
      <c r="D207" s="33">
        <v>171</v>
      </c>
      <c r="E207" s="33">
        <v>252</v>
      </c>
      <c r="F207" s="33">
        <v>221</v>
      </c>
      <c r="G207" s="33">
        <v>200</v>
      </c>
      <c r="H207" s="33">
        <v>220</v>
      </c>
      <c r="I207" s="33">
        <v>234</v>
      </c>
      <c r="J207" s="33">
        <v>188</v>
      </c>
      <c r="K207" s="33">
        <v>245</v>
      </c>
      <c r="L207" s="33">
        <v>224</v>
      </c>
      <c r="M207" s="33">
        <v>213</v>
      </c>
      <c r="N207" s="33">
        <v>1074</v>
      </c>
      <c r="O207" s="33">
        <v>1400</v>
      </c>
      <c r="P207" s="33">
        <v>599</v>
      </c>
      <c r="Q207" s="33">
        <v>1875</v>
      </c>
      <c r="R207" s="33">
        <v>2153</v>
      </c>
      <c r="S207" s="33">
        <v>321</v>
      </c>
      <c r="T207" s="33">
        <v>1011</v>
      </c>
      <c r="U207" s="33">
        <v>1463</v>
      </c>
      <c r="V207" s="33">
        <v>2317</v>
      </c>
      <c r="W207" s="33">
        <v>157</v>
      </c>
      <c r="X207" s="33">
        <v>2474</v>
      </c>
      <c r="Y207" s="33" t="s">
        <v>97</v>
      </c>
      <c r="Z207" s="33" t="s">
        <v>97</v>
      </c>
      <c r="AA207" s="33" t="s">
        <v>97</v>
      </c>
      <c r="AB207" s="33">
        <v>1800</v>
      </c>
      <c r="AC207" s="33">
        <v>674</v>
      </c>
      <c r="AD207" s="33">
        <v>16</v>
      </c>
      <c r="AE207" s="33">
        <v>480</v>
      </c>
      <c r="AF207" s="33">
        <v>765</v>
      </c>
      <c r="AG207" s="33">
        <v>1213</v>
      </c>
      <c r="AH207" s="33">
        <v>255</v>
      </c>
      <c r="AI207" s="33">
        <v>784</v>
      </c>
      <c r="AJ207" s="33">
        <v>1428</v>
      </c>
      <c r="AK207" s="34">
        <v>2084</v>
      </c>
      <c r="AL207" s="34">
        <v>390</v>
      </c>
      <c r="AM207" s="34">
        <v>531</v>
      </c>
      <c r="AN207" s="34">
        <v>447</v>
      </c>
      <c r="AO207" s="34">
        <v>482</v>
      </c>
      <c r="AP207" s="34">
        <v>540</v>
      </c>
      <c r="AQ207" s="34">
        <v>474</v>
      </c>
      <c r="AR207" s="34">
        <v>301</v>
      </c>
      <c r="AS207" s="34">
        <v>289</v>
      </c>
      <c r="AT207" s="34">
        <v>199</v>
      </c>
      <c r="AU207" s="34">
        <v>148</v>
      </c>
      <c r="AV207" s="34">
        <v>136</v>
      </c>
      <c r="AW207" s="34">
        <v>650</v>
      </c>
      <c r="AX207" s="34">
        <v>709</v>
      </c>
      <c r="AY207" s="34">
        <v>27</v>
      </c>
      <c r="AZ207" s="34">
        <v>3</v>
      </c>
      <c r="BA207" s="34">
        <v>11</v>
      </c>
      <c r="BB207" s="34">
        <v>107</v>
      </c>
      <c r="BC207" s="34">
        <v>264</v>
      </c>
      <c r="BD207" s="34">
        <v>715</v>
      </c>
      <c r="BE207" s="34">
        <v>816</v>
      </c>
      <c r="BF207" s="34">
        <v>365</v>
      </c>
      <c r="BG207" s="34">
        <v>207</v>
      </c>
      <c r="BH207" s="34">
        <v>19</v>
      </c>
      <c r="BI207" s="34">
        <v>2280</v>
      </c>
      <c r="BJ207" s="34">
        <v>84</v>
      </c>
      <c r="BK207" s="34">
        <v>82</v>
      </c>
      <c r="BL207" s="34">
        <v>8</v>
      </c>
      <c r="BM207" s="34">
        <v>7</v>
      </c>
      <c r="BN207" s="34">
        <v>2467</v>
      </c>
      <c r="BO207" s="34">
        <v>1369</v>
      </c>
      <c r="BP207" s="34">
        <v>586</v>
      </c>
      <c r="BQ207" s="34">
        <v>2094</v>
      </c>
      <c r="BR207" s="34">
        <v>348</v>
      </c>
      <c r="BS207" s="34">
        <v>2474</v>
      </c>
      <c r="BT207" s="34">
        <v>2305</v>
      </c>
      <c r="BU207" s="34">
        <v>169</v>
      </c>
      <c r="BV207" s="34">
        <v>2129</v>
      </c>
      <c r="BW207" s="34">
        <v>343</v>
      </c>
      <c r="BX207" s="34">
        <v>2353</v>
      </c>
      <c r="BY207" s="34">
        <v>118</v>
      </c>
      <c r="BZ207" s="34">
        <v>2382</v>
      </c>
      <c r="CA207" s="34">
        <v>92</v>
      </c>
      <c r="CB207" s="34" t="s">
        <v>97</v>
      </c>
      <c r="CC207" s="34">
        <v>1615</v>
      </c>
      <c r="CD207" s="34">
        <v>1277</v>
      </c>
      <c r="CE207" s="34">
        <v>279</v>
      </c>
      <c r="CF207" s="34">
        <v>201</v>
      </c>
      <c r="CG207" s="34">
        <v>79</v>
      </c>
      <c r="CH207" s="34">
        <v>193</v>
      </c>
      <c r="CI207" s="34">
        <v>399</v>
      </c>
    </row>
    <row r="208" spans="2:87" ht="15">
      <c r="B208" s="33" t="s">
        <v>133</v>
      </c>
      <c r="C208" s="33">
        <v>29</v>
      </c>
      <c r="D208" s="33">
        <v>54</v>
      </c>
      <c r="E208" s="33">
        <v>76</v>
      </c>
      <c r="F208" s="33">
        <v>71</v>
      </c>
      <c r="G208" s="33">
        <v>48</v>
      </c>
      <c r="H208" s="33">
        <v>73</v>
      </c>
      <c r="I208" s="33">
        <v>65</v>
      </c>
      <c r="J208" s="33">
        <v>89</v>
      </c>
      <c r="K208" s="33">
        <v>72</v>
      </c>
      <c r="L208" s="33">
        <v>76</v>
      </c>
      <c r="M208" s="33">
        <v>76</v>
      </c>
      <c r="N208" s="33">
        <v>221</v>
      </c>
      <c r="O208" s="33">
        <v>508</v>
      </c>
      <c r="P208" s="33">
        <v>78</v>
      </c>
      <c r="Q208" s="33">
        <v>651</v>
      </c>
      <c r="R208" s="33">
        <v>622</v>
      </c>
      <c r="S208" s="33">
        <v>107</v>
      </c>
      <c r="T208" s="33">
        <v>250</v>
      </c>
      <c r="U208" s="33">
        <v>479</v>
      </c>
      <c r="V208" s="33">
        <v>637</v>
      </c>
      <c r="W208" s="33">
        <v>92</v>
      </c>
      <c r="X208" s="33" t="s">
        <v>97</v>
      </c>
      <c r="Y208" s="33">
        <v>729</v>
      </c>
      <c r="Z208" s="33" t="s">
        <v>97</v>
      </c>
      <c r="AA208" s="33" t="s">
        <v>97</v>
      </c>
      <c r="AB208" s="33">
        <v>506</v>
      </c>
      <c r="AC208" s="33">
        <v>223</v>
      </c>
      <c r="AD208" s="33">
        <v>7</v>
      </c>
      <c r="AE208" s="33">
        <v>150</v>
      </c>
      <c r="AF208" s="33">
        <v>219</v>
      </c>
      <c r="AG208" s="33">
        <v>353</v>
      </c>
      <c r="AH208" s="33">
        <v>108</v>
      </c>
      <c r="AI208" s="33">
        <v>264</v>
      </c>
      <c r="AJ208" s="33">
        <v>355</v>
      </c>
      <c r="AK208" s="34">
        <v>607</v>
      </c>
      <c r="AL208" s="34">
        <v>122</v>
      </c>
      <c r="AM208" s="34">
        <v>191</v>
      </c>
      <c r="AN208" s="34">
        <v>164</v>
      </c>
      <c r="AO208" s="34">
        <v>166</v>
      </c>
      <c r="AP208" s="34">
        <v>158</v>
      </c>
      <c r="AQ208" s="34">
        <v>50</v>
      </c>
      <c r="AR208" s="34">
        <v>68</v>
      </c>
      <c r="AS208" s="34">
        <v>76</v>
      </c>
      <c r="AT208" s="34">
        <v>67</v>
      </c>
      <c r="AU208" s="34">
        <v>28</v>
      </c>
      <c r="AV208" s="34">
        <v>38</v>
      </c>
      <c r="AW208" s="34">
        <v>220</v>
      </c>
      <c r="AX208" s="34">
        <v>219</v>
      </c>
      <c r="AY208" s="34">
        <v>4</v>
      </c>
      <c r="AZ208" s="34">
        <v>1</v>
      </c>
      <c r="BA208" s="34">
        <v>7</v>
      </c>
      <c r="BB208" s="34">
        <v>15</v>
      </c>
      <c r="BC208" s="34">
        <v>75</v>
      </c>
      <c r="BD208" s="34">
        <v>164</v>
      </c>
      <c r="BE208" s="34">
        <v>266</v>
      </c>
      <c r="BF208" s="34">
        <v>116</v>
      </c>
      <c r="BG208" s="34">
        <v>93</v>
      </c>
      <c r="BH208" s="34">
        <v>4</v>
      </c>
      <c r="BI208" s="34">
        <v>671</v>
      </c>
      <c r="BJ208" s="34">
        <v>21</v>
      </c>
      <c r="BK208" s="34">
        <v>26</v>
      </c>
      <c r="BL208" s="34">
        <v>7</v>
      </c>
      <c r="BM208" s="34">
        <v>1</v>
      </c>
      <c r="BN208" s="34">
        <v>728</v>
      </c>
      <c r="BO208" s="34">
        <v>410</v>
      </c>
      <c r="BP208" s="34">
        <v>165</v>
      </c>
      <c r="BQ208" s="34">
        <v>607</v>
      </c>
      <c r="BR208" s="34">
        <v>116</v>
      </c>
      <c r="BS208" s="34">
        <v>729</v>
      </c>
      <c r="BT208" s="34">
        <v>665</v>
      </c>
      <c r="BU208" s="34">
        <v>64</v>
      </c>
      <c r="BV208" s="34">
        <v>636</v>
      </c>
      <c r="BW208" s="34">
        <v>93</v>
      </c>
      <c r="BX208" s="34">
        <v>700</v>
      </c>
      <c r="BY208" s="34">
        <v>28</v>
      </c>
      <c r="BZ208" s="34">
        <v>712</v>
      </c>
      <c r="CA208" s="34">
        <v>17</v>
      </c>
      <c r="CB208" s="34" t="s">
        <v>97</v>
      </c>
      <c r="CC208" s="34">
        <v>484</v>
      </c>
      <c r="CD208" s="34">
        <v>352</v>
      </c>
      <c r="CE208" s="34">
        <v>316</v>
      </c>
      <c r="CF208" s="34">
        <v>248</v>
      </c>
      <c r="CG208" s="34">
        <v>60</v>
      </c>
      <c r="CH208" s="34">
        <v>51</v>
      </c>
      <c r="CI208" s="34">
        <v>105</v>
      </c>
    </row>
    <row r="209" spans="1:87" ht="15">
      <c r="A209" s="33" t="s">
        <v>176</v>
      </c>
      <c r="B209" s="33" t="s">
        <v>132</v>
      </c>
      <c r="C209" s="33">
        <v>1750</v>
      </c>
      <c r="D209" s="33">
        <v>828</v>
      </c>
      <c r="E209" s="33">
        <v>940</v>
      </c>
      <c r="F209" s="33">
        <v>994</v>
      </c>
      <c r="G209" s="33">
        <v>887</v>
      </c>
      <c r="H209" s="33">
        <v>912</v>
      </c>
      <c r="I209" s="33">
        <v>974</v>
      </c>
      <c r="J209" s="33">
        <v>924</v>
      </c>
      <c r="K209" s="33">
        <v>1060</v>
      </c>
      <c r="L209" s="33">
        <v>1127</v>
      </c>
      <c r="M209" s="33">
        <v>794</v>
      </c>
      <c r="N209" s="33">
        <v>5710</v>
      </c>
      <c r="O209" s="33">
        <v>5480</v>
      </c>
      <c r="P209" s="33">
        <v>3474</v>
      </c>
      <c r="Q209" s="33">
        <v>7716</v>
      </c>
      <c r="R209" s="33">
        <v>10244</v>
      </c>
      <c r="S209" s="33">
        <v>946</v>
      </c>
      <c r="T209" s="33">
        <v>5302</v>
      </c>
      <c r="U209" s="33">
        <v>5888</v>
      </c>
      <c r="V209" s="33">
        <v>8708</v>
      </c>
      <c r="W209" s="33">
        <v>2482</v>
      </c>
      <c r="X209" s="33" t="s">
        <v>97</v>
      </c>
      <c r="Y209" s="33" t="s">
        <v>97</v>
      </c>
      <c r="Z209" s="33">
        <v>11190</v>
      </c>
      <c r="AA209" s="33" t="s">
        <v>97</v>
      </c>
      <c r="AB209" s="33" t="s">
        <v>97</v>
      </c>
      <c r="AC209" s="33" t="s">
        <v>97</v>
      </c>
      <c r="AD209" s="33">
        <v>159</v>
      </c>
      <c r="AE209" s="33">
        <v>1157</v>
      </c>
      <c r="AF209" s="33">
        <v>2888</v>
      </c>
      <c r="AG209" s="33">
        <v>6986</v>
      </c>
      <c r="AH209" s="33">
        <v>1298</v>
      </c>
      <c r="AI209" s="33">
        <v>3203</v>
      </c>
      <c r="AJ209" s="33">
        <v>6584</v>
      </c>
      <c r="AK209" s="34">
        <v>8972</v>
      </c>
      <c r="AL209" s="34">
        <v>2218</v>
      </c>
      <c r="AM209" s="34">
        <v>1757</v>
      </c>
      <c r="AN209" s="34">
        <v>1881</v>
      </c>
      <c r="AO209" s="34">
        <v>2126</v>
      </c>
      <c r="AP209" s="34">
        <v>2605</v>
      </c>
      <c r="AQ209" s="34">
        <v>2821</v>
      </c>
      <c r="AR209" s="34">
        <v>1417</v>
      </c>
      <c r="AS209" s="34">
        <v>1265</v>
      </c>
      <c r="AT209" s="34">
        <v>907</v>
      </c>
      <c r="AU209" s="34">
        <v>543</v>
      </c>
      <c r="AV209" s="34">
        <v>504</v>
      </c>
      <c r="AW209" s="34">
        <v>2667</v>
      </c>
      <c r="AX209" s="34">
        <v>2955</v>
      </c>
      <c r="AY209" s="34">
        <v>79</v>
      </c>
      <c r="AZ209" s="34">
        <v>6</v>
      </c>
      <c r="BA209" s="34">
        <v>86</v>
      </c>
      <c r="BB209" s="34">
        <v>554</v>
      </c>
      <c r="BC209" s="34">
        <v>978</v>
      </c>
      <c r="BD209" s="34">
        <v>3288</v>
      </c>
      <c r="BE209" s="34">
        <v>3244</v>
      </c>
      <c r="BF209" s="34">
        <v>1301</v>
      </c>
      <c r="BG209" s="34">
        <v>699</v>
      </c>
      <c r="BH209" s="34">
        <v>60</v>
      </c>
      <c r="BI209" s="34">
        <v>9960</v>
      </c>
      <c r="BJ209" s="34">
        <v>229</v>
      </c>
      <c r="BK209" s="34">
        <v>176</v>
      </c>
      <c r="BL209" s="34">
        <v>22</v>
      </c>
      <c r="BM209" s="34">
        <v>305</v>
      </c>
      <c r="BN209" s="34">
        <v>10885</v>
      </c>
      <c r="BO209" s="34">
        <v>7501</v>
      </c>
      <c r="BP209" s="34">
        <v>3282</v>
      </c>
      <c r="BQ209" s="34">
        <v>9255</v>
      </c>
      <c r="BR209" s="34">
        <v>1644</v>
      </c>
      <c r="BS209" s="34">
        <v>11190</v>
      </c>
      <c r="BT209" s="34">
        <v>10192</v>
      </c>
      <c r="BU209" s="34">
        <v>998</v>
      </c>
      <c r="BV209" s="34">
        <v>8571</v>
      </c>
      <c r="BW209" s="34">
        <v>2584</v>
      </c>
      <c r="BX209" s="34">
        <v>10437</v>
      </c>
      <c r="BY209" s="34">
        <v>724</v>
      </c>
      <c r="BZ209" s="34">
        <v>10469</v>
      </c>
      <c r="CA209" s="34">
        <v>721</v>
      </c>
      <c r="CB209" s="34" t="s">
        <v>97</v>
      </c>
      <c r="CC209" s="34" t="s">
        <v>97</v>
      </c>
      <c r="CD209" s="34" t="s">
        <v>97</v>
      </c>
      <c r="CE209" s="34" t="s">
        <v>97</v>
      </c>
      <c r="CF209" s="34" t="s">
        <v>97</v>
      </c>
      <c r="CG209" s="34" t="s">
        <v>97</v>
      </c>
      <c r="CH209" s="34" t="s">
        <v>97</v>
      </c>
      <c r="CI209" s="34" t="s">
        <v>97</v>
      </c>
    </row>
    <row r="210" spans="2:87" ht="15">
      <c r="B210" s="33" t="s">
        <v>133</v>
      </c>
      <c r="C210" s="33">
        <v>53</v>
      </c>
      <c r="D210" s="33">
        <v>158</v>
      </c>
      <c r="E210" s="33">
        <v>182</v>
      </c>
      <c r="F210" s="33">
        <v>313</v>
      </c>
      <c r="G210" s="33">
        <v>190</v>
      </c>
      <c r="H210" s="33">
        <v>236</v>
      </c>
      <c r="I210" s="33">
        <v>195</v>
      </c>
      <c r="J210" s="33">
        <v>259</v>
      </c>
      <c r="K210" s="33">
        <v>243</v>
      </c>
      <c r="L210" s="33">
        <v>207</v>
      </c>
      <c r="M210" s="33">
        <v>229</v>
      </c>
      <c r="N210" s="33">
        <v>470</v>
      </c>
      <c r="O210" s="33">
        <v>1795</v>
      </c>
      <c r="P210" s="33">
        <v>211</v>
      </c>
      <c r="Q210" s="33">
        <v>2054</v>
      </c>
      <c r="R210" s="33">
        <v>1876</v>
      </c>
      <c r="S210" s="33">
        <v>389</v>
      </c>
      <c r="T210" s="33">
        <v>594</v>
      </c>
      <c r="U210" s="33">
        <v>1671</v>
      </c>
      <c r="V210" s="33">
        <v>1283</v>
      </c>
      <c r="W210" s="33">
        <v>982</v>
      </c>
      <c r="X210" s="33" t="s">
        <v>97</v>
      </c>
      <c r="Y210" s="33" t="s">
        <v>97</v>
      </c>
      <c r="Z210" s="33" t="s">
        <v>97</v>
      </c>
      <c r="AA210" s="33">
        <v>2265</v>
      </c>
      <c r="AB210" s="33" t="s">
        <v>97</v>
      </c>
      <c r="AC210" s="33" t="s">
        <v>97</v>
      </c>
      <c r="AD210" s="33">
        <v>35</v>
      </c>
      <c r="AE210" s="33">
        <v>277</v>
      </c>
      <c r="AF210" s="33">
        <v>636</v>
      </c>
      <c r="AG210" s="33">
        <v>1317</v>
      </c>
      <c r="AH210" s="33">
        <v>628</v>
      </c>
      <c r="AI210" s="33">
        <v>908</v>
      </c>
      <c r="AJ210" s="33">
        <v>716</v>
      </c>
      <c r="AK210" s="34">
        <v>1836</v>
      </c>
      <c r="AL210" s="34">
        <v>429</v>
      </c>
      <c r="AM210" s="34">
        <v>811</v>
      </c>
      <c r="AN210" s="34">
        <v>538</v>
      </c>
      <c r="AO210" s="34">
        <v>520</v>
      </c>
      <c r="AP210" s="34">
        <v>306</v>
      </c>
      <c r="AQ210" s="34">
        <v>90</v>
      </c>
      <c r="AR210" s="34">
        <v>165</v>
      </c>
      <c r="AS210" s="34">
        <v>161</v>
      </c>
      <c r="AT210" s="34">
        <v>160</v>
      </c>
      <c r="AU210" s="34">
        <v>192</v>
      </c>
      <c r="AV210" s="34">
        <v>135</v>
      </c>
      <c r="AW210" s="34">
        <v>639</v>
      </c>
      <c r="AX210" s="34">
        <v>582</v>
      </c>
      <c r="AY210" s="34">
        <v>35</v>
      </c>
      <c r="AZ210" s="34">
        <v>12</v>
      </c>
      <c r="BA210" s="34">
        <v>2</v>
      </c>
      <c r="BB210" s="34">
        <v>42</v>
      </c>
      <c r="BC210" s="34">
        <v>224</v>
      </c>
      <c r="BD210" s="34">
        <v>466</v>
      </c>
      <c r="BE210" s="34">
        <v>752</v>
      </c>
      <c r="BF210" s="34">
        <v>304</v>
      </c>
      <c r="BG210" s="34">
        <v>230</v>
      </c>
      <c r="BH210" s="34">
        <v>16</v>
      </c>
      <c r="BI210" s="34">
        <v>1951</v>
      </c>
      <c r="BJ210" s="34">
        <v>53</v>
      </c>
      <c r="BK210" s="34">
        <v>60</v>
      </c>
      <c r="BL210" s="34">
        <v>4</v>
      </c>
      <c r="BM210" s="34">
        <v>93</v>
      </c>
      <c r="BN210" s="34">
        <v>2172</v>
      </c>
      <c r="BO210" s="34">
        <v>1458</v>
      </c>
      <c r="BP210" s="34">
        <v>751</v>
      </c>
      <c r="BQ210" s="34">
        <v>1783</v>
      </c>
      <c r="BR210" s="34">
        <v>398</v>
      </c>
      <c r="BS210" s="34">
        <v>2265</v>
      </c>
      <c r="BT210" s="34">
        <v>2004</v>
      </c>
      <c r="BU210" s="34">
        <v>261</v>
      </c>
      <c r="BV210" s="34">
        <v>1732</v>
      </c>
      <c r="BW210" s="34">
        <v>521</v>
      </c>
      <c r="BX210" s="34">
        <v>2109</v>
      </c>
      <c r="BY210" s="34">
        <v>154</v>
      </c>
      <c r="BZ210" s="34">
        <v>2124</v>
      </c>
      <c r="CA210" s="34">
        <v>141</v>
      </c>
      <c r="CB210" s="34" t="s">
        <v>97</v>
      </c>
      <c r="CC210" s="34" t="s">
        <v>97</v>
      </c>
      <c r="CD210" s="34" t="s">
        <v>97</v>
      </c>
      <c r="CE210" s="34" t="s">
        <v>97</v>
      </c>
      <c r="CF210" s="34" t="s">
        <v>97</v>
      </c>
      <c r="CG210" s="34" t="s">
        <v>97</v>
      </c>
      <c r="CH210" s="34" t="s">
        <v>97</v>
      </c>
      <c r="CI210" s="34" t="s">
        <v>97</v>
      </c>
    </row>
    <row r="211" spans="1:87" ht="15">
      <c r="A211" s="33" t="s">
        <v>177</v>
      </c>
      <c r="B211" s="33" t="s">
        <v>132</v>
      </c>
      <c r="C211" s="33">
        <v>700</v>
      </c>
      <c r="D211" s="33">
        <v>495</v>
      </c>
      <c r="E211" s="33">
        <v>587</v>
      </c>
      <c r="F211" s="33">
        <v>499</v>
      </c>
      <c r="G211" s="33">
        <v>341</v>
      </c>
      <c r="H211" s="33">
        <v>503</v>
      </c>
      <c r="I211" s="33">
        <v>385</v>
      </c>
      <c r="J211" s="33">
        <v>436</v>
      </c>
      <c r="K211" s="33">
        <v>478</v>
      </c>
      <c r="L211" s="33">
        <v>485</v>
      </c>
      <c r="M211" s="33">
        <v>437</v>
      </c>
      <c r="N211" s="33">
        <v>2480</v>
      </c>
      <c r="O211" s="33">
        <v>2866</v>
      </c>
      <c r="P211" s="33">
        <v>1393</v>
      </c>
      <c r="Q211" s="33">
        <v>3953</v>
      </c>
      <c r="R211" s="33">
        <v>4791</v>
      </c>
      <c r="S211" s="33">
        <v>555</v>
      </c>
      <c r="T211" s="33">
        <v>2448</v>
      </c>
      <c r="U211" s="33">
        <v>2898</v>
      </c>
      <c r="V211" s="33">
        <v>4858</v>
      </c>
      <c r="W211" s="33">
        <v>488</v>
      </c>
      <c r="X211" s="33">
        <v>1800</v>
      </c>
      <c r="Y211" s="33">
        <v>506</v>
      </c>
      <c r="Z211" s="33" t="s">
        <v>97</v>
      </c>
      <c r="AA211" s="33" t="s">
        <v>97</v>
      </c>
      <c r="AB211" s="33">
        <v>5346</v>
      </c>
      <c r="AC211" s="33" t="s">
        <v>97</v>
      </c>
      <c r="AD211" s="33">
        <v>32</v>
      </c>
      <c r="AE211" s="33">
        <v>1047</v>
      </c>
      <c r="AF211" s="33">
        <v>1639</v>
      </c>
      <c r="AG211" s="33">
        <v>2628</v>
      </c>
      <c r="AH211" s="33">
        <v>574</v>
      </c>
      <c r="AI211" s="33">
        <v>1550</v>
      </c>
      <c r="AJ211" s="33">
        <v>3197</v>
      </c>
      <c r="AK211" s="34">
        <v>4498</v>
      </c>
      <c r="AL211" s="34">
        <v>848</v>
      </c>
      <c r="AM211" s="34">
        <v>996</v>
      </c>
      <c r="AN211" s="34">
        <v>958</v>
      </c>
      <c r="AO211" s="34">
        <v>1030</v>
      </c>
      <c r="AP211" s="34">
        <v>1204</v>
      </c>
      <c r="AQ211" s="34">
        <v>1158</v>
      </c>
      <c r="AR211" s="34">
        <v>768</v>
      </c>
      <c r="AS211" s="34">
        <v>716</v>
      </c>
      <c r="AT211" s="34">
        <v>407</v>
      </c>
      <c r="AU211" s="34">
        <v>292</v>
      </c>
      <c r="AV211" s="34">
        <v>274</v>
      </c>
      <c r="AW211" s="34">
        <v>1340</v>
      </c>
      <c r="AX211" s="34">
        <v>1446</v>
      </c>
      <c r="AY211" s="34">
        <v>67</v>
      </c>
      <c r="AZ211" s="34">
        <v>3</v>
      </c>
      <c r="BA211" s="34">
        <v>29</v>
      </c>
      <c r="BB211" s="34">
        <v>256</v>
      </c>
      <c r="BC211" s="34">
        <v>683</v>
      </c>
      <c r="BD211" s="34">
        <v>1583</v>
      </c>
      <c r="BE211" s="34">
        <v>1635</v>
      </c>
      <c r="BF211" s="34">
        <v>746</v>
      </c>
      <c r="BG211" s="34">
        <v>443</v>
      </c>
      <c r="BH211" s="34">
        <v>35</v>
      </c>
      <c r="BI211" s="34">
        <v>5085</v>
      </c>
      <c r="BJ211" s="34">
        <v>126</v>
      </c>
      <c r="BK211" s="34">
        <v>86</v>
      </c>
      <c r="BL211" s="34">
        <v>12</v>
      </c>
      <c r="BM211" s="34">
        <v>6</v>
      </c>
      <c r="BN211" s="34">
        <v>5340</v>
      </c>
      <c r="BO211" s="34">
        <v>3020</v>
      </c>
      <c r="BP211" s="34">
        <v>1166</v>
      </c>
      <c r="BQ211" s="34">
        <v>4588</v>
      </c>
      <c r="BR211" s="34">
        <v>703</v>
      </c>
      <c r="BS211" s="34">
        <v>5346</v>
      </c>
      <c r="BT211" s="34">
        <v>5008</v>
      </c>
      <c r="BU211" s="34">
        <v>338</v>
      </c>
      <c r="BV211" s="34">
        <v>4605</v>
      </c>
      <c r="BW211" s="34">
        <v>737</v>
      </c>
      <c r="BX211" s="34">
        <v>5100</v>
      </c>
      <c r="BY211" s="34">
        <v>243</v>
      </c>
      <c r="BZ211" s="34">
        <v>5132</v>
      </c>
      <c r="CA211" s="34">
        <v>214</v>
      </c>
      <c r="CB211" s="34" t="s">
        <v>97</v>
      </c>
      <c r="CC211" s="34">
        <v>3253</v>
      </c>
      <c r="CD211" s="34">
        <v>2661</v>
      </c>
      <c r="CE211" s="34">
        <v>422</v>
      </c>
      <c r="CF211" s="34">
        <v>325</v>
      </c>
      <c r="CG211" s="34">
        <v>97</v>
      </c>
      <c r="CH211" s="34">
        <v>309</v>
      </c>
      <c r="CI211" s="34">
        <v>752</v>
      </c>
    </row>
    <row r="212" spans="2:87" ht="15">
      <c r="B212" s="33" t="s">
        <v>133</v>
      </c>
      <c r="C212" s="33">
        <v>90</v>
      </c>
      <c r="D212" s="33">
        <v>70</v>
      </c>
      <c r="E212" s="33">
        <v>128</v>
      </c>
      <c r="F212" s="33">
        <v>239</v>
      </c>
      <c r="G212" s="33">
        <v>183</v>
      </c>
      <c r="H212" s="33">
        <v>166</v>
      </c>
      <c r="I212" s="33">
        <v>319</v>
      </c>
      <c r="J212" s="33">
        <v>229</v>
      </c>
      <c r="K212" s="33">
        <v>262</v>
      </c>
      <c r="L212" s="33">
        <v>314</v>
      </c>
      <c r="M212" s="33">
        <v>252</v>
      </c>
      <c r="N212" s="33">
        <v>629</v>
      </c>
      <c r="O212" s="33">
        <v>1623</v>
      </c>
      <c r="P212" s="33">
        <v>276</v>
      </c>
      <c r="Q212" s="33">
        <v>1976</v>
      </c>
      <c r="R212" s="33">
        <v>1853</v>
      </c>
      <c r="S212" s="33">
        <v>399</v>
      </c>
      <c r="T212" s="33">
        <v>617</v>
      </c>
      <c r="U212" s="33">
        <v>1635</v>
      </c>
      <c r="V212" s="33">
        <v>1986</v>
      </c>
      <c r="W212" s="33">
        <v>266</v>
      </c>
      <c r="X212" s="33">
        <v>674</v>
      </c>
      <c r="Y212" s="33">
        <v>223</v>
      </c>
      <c r="Z212" s="33" t="s">
        <v>97</v>
      </c>
      <c r="AA212" s="33" t="s">
        <v>97</v>
      </c>
      <c r="AB212" s="33" t="s">
        <v>97</v>
      </c>
      <c r="AC212" s="33">
        <v>2252</v>
      </c>
      <c r="AD212" s="33">
        <v>14</v>
      </c>
      <c r="AE212" s="33">
        <v>475</v>
      </c>
      <c r="AF212" s="33">
        <v>669</v>
      </c>
      <c r="AG212" s="33">
        <v>1094</v>
      </c>
      <c r="AH212" s="33">
        <v>356</v>
      </c>
      <c r="AI212" s="33">
        <v>776</v>
      </c>
      <c r="AJ212" s="33">
        <v>1105</v>
      </c>
      <c r="AK212" s="34">
        <v>1934</v>
      </c>
      <c r="AL212" s="34">
        <v>318</v>
      </c>
      <c r="AM212" s="34">
        <v>691</v>
      </c>
      <c r="AN212" s="34">
        <v>567</v>
      </c>
      <c r="AO212" s="34">
        <v>456</v>
      </c>
      <c r="AP212" s="34">
        <v>383</v>
      </c>
      <c r="AQ212" s="34">
        <v>155</v>
      </c>
      <c r="AR212" s="34">
        <v>114</v>
      </c>
      <c r="AS212" s="34">
        <v>124</v>
      </c>
      <c r="AT212" s="34">
        <v>174</v>
      </c>
      <c r="AU212" s="34">
        <v>176</v>
      </c>
      <c r="AV212" s="34">
        <v>98</v>
      </c>
      <c r="AW212" s="34">
        <v>708</v>
      </c>
      <c r="AX212" s="34">
        <v>822</v>
      </c>
      <c r="AY212" s="34">
        <v>23</v>
      </c>
      <c r="AZ212" s="34">
        <v>1</v>
      </c>
      <c r="BA212" s="34">
        <v>7</v>
      </c>
      <c r="BB212" s="34">
        <v>45</v>
      </c>
      <c r="BC212" s="34">
        <v>135</v>
      </c>
      <c r="BD212" s="34">
        <v>492</v>
      </c>
      <c r="BE212" s="34">
        <v>920</v>
      </c>
      <c r="BF212" s="34">
        <v>406</v>
      </c>
      <c r="BG212" s="34">
        <v>254</v>
      </c>
      <c r="BH212" s="34">
        <v>20</v>
      </c>
      <c r="BI212" s="34">
        <v>2099</v>
      </c>
      <c r="BJ212" s="34">
        <v>63</v>
      </c>
      <c r="BK212" s="34">
        <v>58</v>
      </c>
      <c r="BL212" s="34">
        <v>12</v>
      </c>
      <c r="BM212" s="34">
        <v>2</v>
      </c>
      <c r="BN212" s="34">
        <v>2250</v>
      </c>
      <c r="BO212" s="34">
        <v>1229</v>
      </c>
      <c r="BP212" s="34">
        <v>476</v>
      </c>
      <c r="BQ212" s="34">
        <v>1781</v>
      </c>
      <c r="BR212" s="34">
        <v>448</v>
      </c>
      <c r="BS212" s="34">
        <v>2252</v>
      </c>
      <c r="BT212" s="34">
        <v>2097</v>
      </c>
      <c r="BU212" s="34">
        <v>155</v>
      </c>
      <c r="BV212" s="34">
        <v>1931</v>
      </c>
      <c r="BW212" s="34">
        <v>318</v>
      </c>
      <c r="BX212" s="34">
        <v>2165</v>
      </c>
      <c r="BY212" s="34">
        <v>86</v>
      </c>
      <c r="BZ212" s="34">
        <v>2181</v>
      </c>
      <c r="CA212" s="34">
        <v>71</v>
      </c>
      <c r="CB212" s="34" t="s">
        <v>97</v>
      </c>
      <c r="CC212" s="34">
        <v>1699</v>
      </c>
      <c r="CD212" s="34">
        <v>1158</v>
      </c>
      <c r="CE212" s="34">
        <v>174</v>
      </c>
      <c r="CF212" s="34">
        <v>125</v>
      </c>
      <c r="CG212" s="34">
        <v>42</v>
      </c>
      <c r="CH212" s="34">
        <v>307</v>
      </c>
      <c r="CI212" s="34">
        <v>471</v>
      </c>
    </row>
    <row r="213" spans="1:87" ht="15">
      <c r="A213" s="33" t="s">
        <v>106</v>
      </c>
      <c r="B213" s="33" t="s">
        <v>178</v>
      </c>
      <c r="C213" s="33">
        <v>13</v>
      </c>
      <c r="D213" s="33">
        <v>32</v>
      </c>
      <c r="E213" s="33">
        <v>26</v>
      </c>
      <c r="F213" s="33">
        <v>15</v>
      </c>
      <c r="G213" s="33">
        <v>33</v>
      </c>
      <c r="H213" s="33">
        <v>29</v>
      </c>
      <c r="I213" s="33">
        <v>17</v>
      </c>
      <c r="J213" s="33">
        <v>16</v>
      </c>
      <c r="K213" s="33">
        <v>42</v>
      </c>
      <c r="L213" s="33">
        <v>36</v>
      </c>
      <c r="M213" s="33">
        <v>18</v>
      </c>
      <c r="N213" s="33">
        <v>96</v>
      </c>
      <c r="O213" s="33">
        <v>181</v>
      </c>
      <c r="P213" s="33">
        <v>36</v>
      </c>
      <c r="Q213" s="33">
        <v>241</v>
      </c>
      <c r="R213" s="33">
        <v>223</v>
      </c>
      <c r="S213" s="33">
        <v>54</v>
      </c>
      <c r="T213" s="33">
        <v>105</v>
      </c>
      <c r="U213" s="33">
        <v>172</v>
      </c>
      <c r="V213" s="33">
        <v>128</v>
      </c>
      <c r="W213" s="33">
        <v>149</v>
      </c>
      <c r="X213" s="33">
        <v>16</v>
      </c>
      <c r="Y213" s="33">
        <v>7</v>
      </c>
      <c r="Z213" s="33">
        <v>159</v>
      </c>
      <c r="AA213" s="33">
        <v>35</v>
      </c>
      <c r="AB213" s="33">
        <v>32</v>
      </c>
      <c r="AC213" s="33">
        <v>14</v>
      </c>
      <c r="AD213" s="33">
        <v>277</v>
      </c>
      <c r="AE213" s="33" t="s">
        <v>97</v>
      </c>
      <c r="AF213" s="33" t="s">
        <v>97</v>
      </c>
      <c r="AG213" s="33" t="s">
        <v>97</v>
      </c>
      <c r="AH213" s="33">
        <v>73</v>
      </c>
      <c r="AI213" s="33">
        <v>112</v>
      </c>
      <c r="AJ213" s="33">
        <v>91</v>
      </c>
      <c r="AK213" s="34">
        <v>116</v>
      </c>
      <c r="AL213" s="34">
        <v>161</v>
      </c>
      <c r="AM213" s="34">
        <v>90</v>
      </c>
      <c r="AN213" s="34">
        <v>56</v>
      </c>
      <c r="AO213" s="34">
        <v>56</v>
      </c>
      <c r="AP213" s="34">
        <v>52</v>
      </c>
      <c r="AQ213" s="34">
        <v>23</v>
      </c>
      <c r="AR213" s="34">
        <v>19</v>
      </c>
      <c r="AS213" s="34">
        <v>18</v>
      </c>
      <c r="AT213" s="34">
        <v>14</v>
      </c>
      <c r="AU213" s="34">
        <v>10</v>
      </c>
      <c r="AV213" s="34">
        <v>10</v>
      </c>
      <c r="AW213" s="34">
        <v>44</v>
      </c>
      <c r="AX213" s="34">
        <v>61</v>
      </c>
      <c r="AY213" s="34">
        <v>1</v>
      </c>
      <c r="AZ213" s="34" t="s">
        <v>97</v>
      </c>
      <c r="BA213" s="34">
        <v>1</v>
      </c>
      <c r="BB213" s="34">
        <v>3</v>
      </c>
      <c r="BC213" s="34">
        <v>11</v>
      </c>
      <c r="BD213" s="34">
        <v>41</v>
      </c>
      <c r="BE213" s="34">
        <v>49</v>
      </c>
      <c r="BF213" s="34">
        <v>26</v>
      </c>
      <c r="BG213" s="34">
        <v>9</v>
      </c>
      <c r="BH213" s="34">
        <v>2</v>
      </c>
      <c r="BI213" s="34">
        <v>167</v>
      </c>
      <c r="BJ213" s="34">
        <v>2</v>
      </c>
      <c r="BK213" s="34">
        <v>9</v>
      </c>
      <c r="BL213" s="34" t="s">
        <v>97</v>
      </c>
      <c r="BM213" s="34">
        <v>82</v>
      </c>
      <c r="BN213" s="34">
        <v>195</v>
      </c>
      <c r="BO213" s="34">
        <v>98</v>
      </c>
      <c r="BP213" s="34">
        <v>32</v>
      </c>
      <c r="BQ213" s="34">
        <v>185</v>
      </c>
      <c r="BR213" s="34">
        <v>21</v>
      </c>
      <c r="BS213" s="34">
        <v>277</v>
      </c>
      <c r="BT213" s="34">
        <v>25</v>
      </c>
      <c r="BU213" s="34">
        <v>252</v>
      </c>
      <c r="BV213" s="34">
        <v>191</v>
      </c>
      <c r="BW213" s="34">
        <v>75</v>
      </c>
      <c r="BX213" s="34">
        <v>252</v>
      </c>
      <c r="BY213" s="34" t="s">
        <v>97</v>
      </c>
      <c r="BZ213" s="34">
        <v>262</v>
      </c>
      <c r="CA213" s="34">
        <v>15</v>
      </c>
      <c r="CB213" s="34" t="s">
        <v>97</v>
      </c>
      <c r="CC213" s="34">
        <v>31</v>
      </c>
      <c r="CD213" s="34">
        <v>29</v>
      </c>
      <c r="CE213" s="34">
        <v>5</v>
      </c>
      <c r="CF213" s="34">
        <v>3</v>
      </c>
      <c r="CG213" s="34" t="s">
        <v>97</v>
      </c>
      <c r="CH213" s="34">
        <v>1</v>
      </c>
      <c r="CI213" s="34">
        <v>6</v>
      </c>
    </row>
    <row r="214" spans="2:87" ht="15">
      <c r="B214" s="33" t="s">
        <v>135</v>
      </c>
      <c r="C214" s="33">
        <v>291</v>
      </c>
      <c r="D214" s="33">
        <v>361</v>
      </c>
      <c r="E214" s="33">
        <v>324</v>
      </c>
      <c r="F214" s="33">
        <v>278</v>
      </c>
      <c r="G214" s="33">
        <v>294</v>
      </c>
      <c r="H214" s="33">
        <v>369</v>
      </c>
      <c r="I214" s="33">
        <v>251</v>
      </c>
      <c r="J214" s="33">
        <v>316</v>
      </c>
      <c r="K214" s="33">
        <v>359</v>
      </c>
      <c r="L214" s="33">
        <v>310</v>
      </c>
      <c r="M214" s="33">
        <v>323</v>
      </c>
      <c r="N214" s="33">
        <v>1235</v>
      </c>
      <c r="O214" s="33">
        <v>2241</v>
      </c>
      <c r="P214" s="33">
        <v>643</v>
      </c>
      <c r="Q214" s="33">
        <v>2833</v>
      </c>
      <c r="R214" s="33">
        <v>2883</v>
      </c>
      <c r="S214" s="33">
        <v>593</v>
      </c>
      <c r="T214" s="33">
        <v>1316</v>
      </c>
      <c r="U214" s="33">
        <v>2160</v>
      </c>
      <c r="V214" s="33">
        <v>2550</v>
      </c>
      <c r="W214" s="33">
        <v>926</v>
      </c>
      <c r="X214" s="33">
        <v>480</v>
      </c>
      <c r="Y214" s="33">
        <v>150</v>
      </c>
      <c r="Z214" s="33">
        <v>1157</v>
      </c>
      <c r="AA214" s="33">
        <v>277</v>
      </c>
      <c r="AB214" s="33">
        <v>1047</v>
      </c>
      <c r="AC214" s="33">
        <v>475</v>
      </c>
      <c r="AD214" s="33" t="s">
        <v>97</v>
      </c>
      <c r="AE214" s="33">
        <v>3476</v>
      </c>
      <c r="AF214" s="33" t="s">
        <v>97</v>
      </c>
      <c r="AG214" s="33" t="s">
        <v>97</v>
      </c>
      <c r="AH214" s="33">
        <v>687</v>
      </c>
      <c r="AI214" s="33">
        <v>1173</v>
      </c>
      <c r="AJ214" s="33">
        <v>1591</v>
      </c>
      <c r="AK214" s="34">
        <v>2411</v>
      </c>
      <c r="AL214" s="34">
        <v>1065</v>
      </c>
      <c r="AM214" s="34">
        <v>964</v>
      </c>
      <c r="AN214" s="34">
        <v>717</v>
      </c>
      <c r="AO214" s="34">
        <v>720</v>
      </c>
      <c r="AP214" s="34">
        <v>602</v>
      </c>
      <c r="AQ214" s="34">
        <v>473</v>
      </c>
      <c r="AR214" s="34">
        <v>428</v>
      </c>
      <c r="AS214" s="34">
        <v>314</v>
      </c>
      <c r="AT214" s="34">
        <v>238</v>
      </c>
      <c r="AU214" s="34">
        <v>142</v>
      </c>
      <c r="AV214" s="34">
        <v>208</v>
      </c>
      <c r="AW214" s="34">
        <v>780</v>
      </c>
      <c r="AX214" s="34">
        <v>860</v>
      </c>
      <c r="AY214" s="34">
        <v>52</v>
      </c>
      <c r="AZ214" s="34">
        <v>8</v>
      </c>
      <c r="BA214" s="34">
        <v>18</v>
      </c>
      <c r="BB214" s="34">
        <v>100</v>
      </c>
      <c r="BC214" s="34">
        <v>328</v>
      </c>
      <c r="BD214" s="34">
        <v>793</v>
      </c>
      <c r="BE214" s="34">
        <v>1001</v>
      </c>
      <c r="BF214" s="34">
        <v>379</v>
      </c>
      <c r="BG214" s="34">
        <v>289</v>
      </c>
      <c r="BH214" s="34">
        <v>24</v>
      </c>
      <c r="BI214" s="34">
        <v>2910</v>
      </c>
      <c r="BJ214" s="34">
        <v>44</v>
      </c>
      <c r="BK214" s="34">
        <v>63</v>
      </c>
      <c r="BL214" s="34">
        <v>10</v>
      </c>
      <c r="BM214" s="34">
        <v>236</v>
      </c>
      <c r="BN214" s="34">
        <v>3240</v>
      </c>
      <c r="BO214" s="34">
        <v>1566</v>
      </c>
      <c r="BP214" s="34">
        <v>507</v>
      </c>
      <c r="BQ214" s="34">
        <v>2846</v>
      </c>
      <c r="BR214" s="34">
        <v>424</v>
      </c>
      <c r="BS214" s="34">
        <v>3476</v>
      </c>
      <c r="BT214" s="34">
        <v>2586</v>
      </c>
      <c r="BU214" s="34">
        <v>890</v>
      </c>
      <c r="BV214" s="34">
        <v>2919</v>
      </c>
      <c r="BW214" s="34">
        <v>530</v>
      </c>
      <c r="BX214" s="34">
        <v>3469</v>
      </c>
      <c r="BY214" s="34" t="s">
        <v>97</v>
      </c>
      <c r="BZ214" s="34">
        <v>3340</v>
      </c>
      <c r="CA214" s="34">
        <v>136</v>
      </c>
      <c r="CB214" s="34" t="s">
        <v>97</v>
      </c>
      <c r="CC214" s="34">
        <v>1015</v>
      </c>
      <c r="CD214" s="34">
        <v>831</v>
      </c>
      <c r="CE214" s="34">
        <v>122</v>
      </c>
      <c r="CF214" s="34">
        <v>91</v>
      </c>
      <c r="CG214" s="34">
        <v>25</v>
      </c>
      <c r="CH214" s="34">
        <v>134</v>
      </c>
      <c r="CI214" s="34">
        <v>260</v>
      </c>
    </row>
    <row r="215" spans="2:87" ht="15">
      <c r="B215" s="33" t="s">
        <v>136</v>
      </c>
      <c r="C215" s="33">
        <v>755</v>
      </c>
      <c r="D215" s="33">
        <v>678</v>
      </c>
      <c r="E215" s="33">
        <v>729</v>
      </c>
      <c r="F215" s="33">
        <v>607</v>
      </c>
      <c r="G215" s="33">
        <v>536</v>
      </c>
      <c r="H215" s="33">
        <v>630</v>
      </c>
      <c r="I215" s="33">
        <v>631</v>
      </c>
      <c r="J215" s="33">
        <v>552</v>
      </c>
      <c r="K215" s="33">
        <v>670</v>
      </c>
      <c r="L215" s="33">
        <v>623</v>
      </c>
      <c r="M215" s="33">
        <v>626</v>
      </c>
      <c r="N215" s="33">
        <v>2818</v>
      </c>
      <c r="O215" s="33">
        <v>4219</v>
      </c>
      <c r="P215" s="33">
        <v>1446</v>
      </c>
      <c r="Q215" s="33">
        <v>5591</v>
      </c>
      <c r="R215" s="33">
        <v>6105</v>
      </c>
      <c r="S215" s="33">
        <v>932</v>
      </c>
      <c r="T215" s="33">
        <v>2827</v>
      </c>
      <c r="U215" s="33">
        <v>4210</v>
      </c>
      <c r="V215" s="33">
        <v>5336</v>
      </c>
      <c r="W215" s="33">
        <v>1701</v>
      </c>
      <c r="X215" s="33">
        <v>765</v>
      </c>
      <c r="Y215" s="33">
        <v>219</v>
      </c>
      <c r="Z215" s="33">
        <v>2888</v>
      </c>
      <c r="AA215" s="33">
        <v>636</v>
      </c>
      <c r="AB215" s="33">
        <v>1639</v>
      </c>
      <c r="AC215" s="33">
        <v>669</v>
      </c>
      <c r="AD215" s="33" t="s">
        <v>97</v>
      </c>
      <c r="AE215" s="33" t="s">
        <v>97</v>
      </c>
      <c r="AF215" s="33">
        <v>7037</v>
      </c>
      <c r="AG215" s="33" t="s">
        <v>97</v>
      </c>
      <c r="AH215" s="33">
        <v>1043</v>
      </c>
      <c r="AI215" s="33">
        <v>2108</v>
      </c>
      <c r="AJ215" s="33">
        <v>3837</v>
      </c>
      <c r="AK215" s="34">
        <v>5711</v>
      </c>
      <c r="AL215" s="34">
        <v>1326</v>
      </c>
      <c r="AM215" s="34">
        <v>1616</v>
      </c>
      <c r="AN215" s="34">
        <v>1446</v>
      </c>
      <c r="AO215" s="34">
        <v>1466</v>
      </c>
      <c r="AP215" s="34">
        <v>1360</v>
      </c>
      <c r="AQ215" s="34">
        <v>1149</v>
      </c>
      <c r="AR215" s="34">
        <v>983</v>
      </c>
      <c r="AS215" s="34">
        <v>739</v>
      </c>
      <c r="AT215" s="34">
        <v>528</v>
      </c>
      <c r="AU215" s="34">
        <v>359</v>
      </c>
      <c r="AV215" s="34">
        <v>318</v>
      </c>
      <c r="AW215" s="34">
        <v>1727</v>
      </c>
      <c r="AX215" s="34">
        <v>1809</v>
      </c>
      <c r="AY215" s="34">
        <v>91</v>
      </c>
      <c r="AZ215" s="34">
        <v>6</v>
      </c>
      <c r="BA215" s="34">
        <v>30</v>
      </c>
      <c r="BB215" s="34">
        <v>244</v>
      </c>
      <c r="BC215" s="34">
        <v>783</v>
      </c>
      <c r="BD215" s="34">
        <v>1882</v>
      </c>
      <c r="BE215" s="34">
        <v>2069</v>
      </c>
      <c r="BF215" s="34">
        <v>845</v>
      </c>
      <c r="BG215" s="34">
        <v>546</v>
      </c>
      <c r="BH215" s="34">
        <v>39</v>
      </c>
      <c r="BI215" s="34">
        <v>6251</v>
      </c>
      <c r="BJ215" s="34">
        <v>130</v>
      </c>
      <c r="BK215" s="34">
        <v>169</v>
      </c>
      <c r="BL215" s="34">
        <v>18</v>
      </c>
      <c r="BM215" s="34">
        <v>150</v>
      </c>
      <c r="BN215" s="34">
        <v>6887</v>
      </c>
      <c r="BO215" s="34">
        <v>4647</v>
      </c>
      <c r="BP215" s="34">
        <v>1795</v>
      </c>
      <c r="BQ215" s="34">
        <v>5885</v>
      </c>
      <c r="BR215" s="34">
        <v>1012</v>
      </c>
      <c r="BS215" s="34">
        <v>7037</v>
      </c>
      <c r="BT215" s="34">
        <v>6337</v>
      </c>
      <c r="BU215" s="34">
        <v>700</v>
      </c>
      <c r="BV215" s="34">
        <v>5896</v>
      </c>
      <c r="BW215" s="34">
        <v>1122</v>
      </c>
      <c r="BX215" s="34">
        <v>6332</v>
      </c>
      <c r="BY215" s="34">
        <v>700</v>
      </c>
      <c r="BZ215" s="34">
        <v>6812</v>
      </c>
      <c r="CA215" s="34">
        <v>225</v>
      </c>
      <c r="CB215" s="34" t="s">
        <v>97</v>
      </c>
      <c r="CC215" s="34">
        <v>1494</v>
      </c>
      <c r="CD215" s="34">
        <v>1311</v>
      </c>
      <c r="CE215" s="34">
        <v>181</v>
      </c>
      <c r="CF215" s="34">
        <v>123</v>
      </c>
      <c r="CG215" s="34">
        <v>36</v>
      </c>
      <c r="CH215" s="34">
        <v>191</v>
      </c>
      <c r="CI215" s="34">
        <v>383</v>
      </c>
    </row>
    <row r="216" spans="2:87" ht="15">
      <c r="B216" s="33" t="s">
        <v>179</v>
      </c>
      <c r="C216" s="33">
        <v>2025</v>
      </c>
      <c r="D216" s="33">
        <v>740</v>
      </c>
      <c r="E216" s="33">
        <v>1070</v>
      </c>
      <c r="F216" s="33">
        <v>1631</v>
      </c>
      <c r="G216" s="33">
        <v>1095</v>
      </c>
      <c r="H216" s="33">
        <v>1133</v>
      </c>
      <c r="I216" s="33">
        <v>1328</v>
      </c>
      <c r="J216" s="33">
        <v>1314</v>
      </c>
      <c r="K216" s="33">
        <v>1354</v>
      </c>
      <c r="L216" s="33">
        <v>1605</v>
      </c>
      <c r="M216" s="33">
        <v>1134</v>
      </c>
      <c r="N216" s="33">
        <v>6915</v>
      </c>
      <c r="O216" s="33">
        <v>7514</v>
      </c>
      <c r="P216" s="33">
        <v>4224</v>
      </c>
      <c r="Q216" s="33">
        <v>10205</v>
      </c>
      <c r="R216" s="33">
        <v>13241</v>
      </c>
      <c r="S216" s="33">
        <v>1188</v>
      </c>
      <c r="T216" s="33">
        <v>6444</v>
      </c>
      <c r="U216" s="33">
        <v>7985</v>
      </c>
      <c r="V216" s="33">
        <v>11900</v>
      </c>
      <c r="W216" s="33">
        <v>2529</v>
      </c>
      <c r="X216" s="33">
        <v>1213</v>
      </c>
      <c r="Y216" s="33">
        <v>353</v>
      </c>
      <c r="Z216" s="33">
        <v>6986</v>
      </c>
      <c r="AA216" s="33">
        <v>1317</v>
      </c>
      <c r="AB216" s="33">
        <v>2628</v>
      </c>
      <c r="AC216" s="33">
        <v>1094</v>
      </c>
      <c r="AD216" s="33" t="s">
        <v>97</v>
      </c>
      <c r="AE216" s="33" t="s">
        <v>97</v>
      </c>
      <c r="AF216" s="33" t="s">
        <v>97</v>
      </c>
      <c r="AG216" s="33">
        <v>14429</v>
      </c>
      <c r="AH216" s="33">
        <v>1631</v>
      </c>
      <c r="AI216" s="33">
        <v>4352</v>
      </c>
      <c r="AJ216" s="33">
        <v>8326</v>
      </c>
      <c r="AK216" s="34">
        <v>12447</v>
      </c>
      <c r="AL216" s="34">
        <v>1982</v>
      </c>
      <c r="AM216" s="34">
        <v>2435</v>
      </c>
      <c r="AN216" s="34">
        <v>2561</v>
      </c>
      <c r="AO216" s="34">
        <v>2752</v>
      </c>
      <c r="AP216" s="34">
        <v>3323</v>
      </c>
      <c r="AQ216" s="34">
        <v>3358</v>
      </c>
      <c r="AR216" s="34">
        <v>1461</v>
      </c>
      <c r="AS216" s="34">
        <v>1565</v>
      </c>
      <c r="AT216" s="34">
        <v>1201</v>
      </c>
      <c r="AU216" s="34">
        <v>1001</v>
      </c>
      <c r="AV216" s="34">
        <v>664</v>
      </c>
      <c r="AW216" s="34">
        <v>3732</v>
      </c>
      <c r="AX216" s="34">
        <v>4159</v>
      </c>
      <c r="AY216" s="34">
        <v>104</v>
      </c>
      <c r="AZ216" s="34">
        <v>14</v>
      </c>
      <c r="BA216" s="34">
        <v>95</v>
      </c>
      <c r="BB216" s="34">
        <v>699</v>
      </c>
      <c r="BC216" s="34">
        <v>1203</v>
      </c>
      <c r="BD216" s="34">
        <v>4237</v>
      </c>
      <c r="BE216" s="34">
        <v>4553</v>
      </c>
      <c r="BF216" s="34">
        <v>2037</v>
      </c>
      <c r="BG216" s="34">
        <v>1040</v>
      </c>
      <c r="BH216" s="34">
        <v>97</v>
      </c>
      <c r="BI216" s="34">
        <v>13294</v>
      </c>
      <c r="BJ216" s="34">
        <v>375</v>
      </c>
      <c r="BK216" s="34">
        <v>202</v>
      </c>
      <c r="BL216" s="34">
        <v>36</v>
      </c>
      <c r="BM216" s="34">
        <v>42</v>
      </c>
      <c r="BN216" s="34">
        <v>14387</v>
      </c>
      <c r="BO216" s="34">
        <v>9760</v>
      </c>
      <c r="BP216" s="34">
        <v>4440</v>
      </c>
      <c r="BQ216" s="34">
        <v>11888</v>
      </c>
      <c r="BR216" s="34">
        <v>2406</v>
      </c>
      <c r="BS216" s="34">
        <v>14429</v>
      </c>
      <c r="BT216" s="34">
        <v>14169</v>
      </c>
      <c r="BU216" s="34">
        <v>260</v>
      </c>
      <c r="BV216" s="34">
        <v>11207</v>
      </c>
      <c r="BW216" s="34">
        <v>3210</v>
      </c>
      <c r="BX216" s="34">
        <v>13658</v>
      </c>
      <c r="BY216" s="34">
        <v>771</v>
      </c>
      <c r="BZ216" s="34">
        <v>13400</v>
      </c>
      <c r="CA216" s="34">
        <v>1029</v>
      </c>
      <c r="CB216" s="34" t="s">
        <v>97</v>
      </c>
      <c r="CC216" s="34">
        <v>2412</v>
      </c>
      <c r="CD216" s="34">
        <v>2190</v>
      </c>
      <c r="CE216" s="34">
        <v>288</v>
      </c>
      <c r="CF216" s="34">
        <v>233</v>
      </c>
      <c r="CG216" s="34">
        <v>78</v>
      </c>
      <c r="CH216" s="34">
        <v>290</v>
      </c>
      <c r="CI216" s="34">
        <v>574</v>
      </c>
    </row>
    <row r="217" spans="1:87" ht="15">
      <c r="A217" s="33" t="s">
        <v>180</v>
      </c>
      <c r="B217" s="33" t="s">
        <v>138</v>
      </c>
      <c r="C217" s="33">
        <v>114</v>
      </c>
      <c r="D217" s="33">
        <v>228</v>
      </c>
      <c r="E217" s="33">
        <v>258</v>
      </c>
      <c r="F217" s="33">
        <v>301</v>
      </c>
      <c r="G217" s="33">
        <v>280</v>
      </c>
      <c r="H217" s="33">
        <v>631</v>
      </c>
      <c r="I217" s="33">
        <v>213</v>
      </c>
      <c r="J217" s="33">
        <v>625</v>
      </c>
      <c r="K217" s="33">
        <v>274</v>
      </c>
      <c r="L217" s="33">
        <v>245</v>
      </c>
      <c r="M217" s="33">
        <v>265</v>
      </c>
      <c r="N217" s="33">
        <v>921</v>
      </c>
      <c r="O217" s="33">
        <v>2513</v>
      </c>
      <c r="P217" s="33">
        <v>485</v>
      </c>
      <c r="Q217" s="33">
        <v>2949</v>
      </c>
      <c r="R217" s="33">
        <v>2923</v>
      </c>
      <c r="S217" s="33">
        <v>511</v>
      </c>
      <c r="T217" s="33">
        <v>1180</v>
      </c>
      <c r="U217" s="33">
        <v>2254</v>
      </c>
      <c r="V217" s="33">
        <v>2024</v>
      </c>
      <c r="W217" s="33">
        <v>1410</v>
      </c>
      <c r="X217" s="33">
        <v>255</v>
      </c>
      <c r="Y217" s="33">
        <v>108</v>
      </c>
      <c r="Z217" s="33">
        <v>1298</v>
      </c>
      <c r="AA217" s="33">
        <v>628</v>
      </c>
      <c r="AB217" s="33">
        <v>574</v>
      </c>
      <c r="AC217" s="33">
        <v>356</v>
      </c>
      <c r="AD217" s="33">
        <v>73</v>
      </c>
      <c r="AE217" s="33">
        <v>687</v>
      </c>
      <c r="AF217" s="33">
        <v>1043</v>
      </c>
      <c r="AG217" s="33">
        <v>1631</v>
      </c>
      <c r="AH217" s="33">
        <v>3434</v>
      </c>
      <c r="AI217" s="33" t="s">
        <v>97</v>
      </c>
      <c r="AJ217" s="33" t="s">
        <v>97</v>
      </c>
      <c r="AK217" s="34">
        <v>1916</v>
      </c>
      <c r="AL217" s="34">
        <v>1518</v>
      </c>
      <c r="AM217" s="34">
        <v>1180</v>
      </c>
      <c r="AN217" s="34">
        <v>688</v>
      </c>
      <c r="AO217" s="34">
        <v>785</v>
      </c>
      <c r="AP217" s="34">
        <v>557</v>
      </c>
      <c r="AQ217" s="34">
        <v>224</v>
      </c>
      <c r="AR217" s="34">
        <v>242</v>
      </c>
      <c r="AS217" s="34">
        <v>221</v>
      </c>
      <c r="AT217" s="34">
        <v>176</v>
      </c>
      <c r="AU217" s="34">
        <v>173</v>
      </c>
      <c r="AV217" s="34">
        <v>177</v>
      </c>
      <c r="AW217" s="34">
        <v>1337</v>
      </c>
      <c r="AX217" s="34">
        <v>656</v>
      </c>
      <c r="AY217" s="34">
        <v>24</v>
      </c>
      <c r="AZ217" s="34">
        <v>20</v>
      </c>
      <c r="BA217" s="34">
        <v>15</v>
      </c>
      <c r="BB217" s="34">
        <v>59</v>
      </c>
      <c r="BC217" s="34">
        <v>319</v>
      </c>
      <c r="BD217" s="34">
        <v>550</v>
      </c>
      <c r="BE217" s="34">
        <v>1320</v>
      </c>
      <c r="BF217" s="34">
        <v>313</v>
      </c>
      <c r="BG217" s="34">
        <v>385</v>
      </c>
      <c r="BH217" s="34">
        <v>7</v>
      </c>
      <c r="BI217" s="34">
        <v>2858</v>
      </c>
      <c r="BJ217" s="34">
        <v>88</v>
      </c>
      <c r="BK217" s="34">
        <v>84</v>
      </c>
      <c r="BL217" s="34">
        <v>9</v>
      </c>
      <c r="BM217" s="34">
        <v>235</v>
      </c>
      <c r="BN217" s="34">
        <v>3199</v>
      </c>
      <c r="BO217" s="34">
        <v>2099</v>
      </c>
      <c r="BP217" s="34">
        <v>941</v>
      </c>
      <c r="BQ217" s="34">
        <v>2644</v>
      </c>
      <c r="BR217" s="34">
        <v>580</v>
      </c>
      <c r="BS217" s="34">
        <v>3434</v>
      </c>
      <c r="BT217" s="34">
        <v>2741</v>
      </c>
      <c r="BU217" s="34">
        <v>693</v>
      </c>
      <c r="BV217" s="34">
        <v>2506</v>
      </c>
      <c r="BW217" s="34">
        <v>915</v>
      </c>
      <c r="BX217" s="34">
        <v>3035</v>
      </c>
      <c r="BY217" s="34">
        <v>397</v>
      </c>
      <c r="BZ217" s="34">
        <v>3019</v>
      </c>
      <c r="CA217" s="34">
        <v>415</v>
      </c>
      <c r="CB217" s="34" t="s">
        <v>97</v>
      </c>
      <c r="CC217" s="34">
        <v>661</v>
      </c>
      <c r="CD217" s="34">
        <v>570</v>
      </c>
      <c r="CE217" s="34">
        <v>87</v>
      </c>
      <c r="CF217" s="34">
        <v>64</v>
      </c>
      <c r="CG217" s="34">
        <v>16</v>
      </c>
      <c r="CH217" s="34">
        <v>86</v>
      </c>
      <c r="CI217" s="34">
        <v>179</v>
      </c>
    </row>
    <row r="218" spans="2:87" ht="15">
      <c r="B218" s="33" t="s">
        <v>139</v>
      </c>
      <c r="C218" s="33">
        <v>393</v>
      </c>
      <c r="D218" s="33">
        <v>602</v>
      </c>
      <c r="E218" s="33">
        <v>657</v>
      </c>
      <c r="F218" s="33">
        <v>865</v>
      </c>
      <c r="G218" s="33">
        <v>810</v>
      </c>
      <c r="H218" s="33">
        <v>856</v>
      </c>
      <c r="I218" s="33">
        <v>728</v>
      </c>
      <c r="J218" s="33">
        <v>585</v>
      </c>
      <c r="K218" s="33">
        <v>828</v>
      </c>
      <c r="L218" s="33">
        <v>770</v>
      </c>
      <c r="M218" s="33">
        <v>651</v>
      </c>
      <c r="N218" s="33">
        <v>2104</v>
      </c>
      <c r="O218" s="33">
        <v>5641</v>
      </c>
      <c r="P218" s="33">
        <v>986</v>
      </c>
      <c r="Q218" s="33">
        <v>6759</v>
      </c>
      <c r="R218" s="33">
        <v>6533</v>
      </c>
      <c r="S218" s="33">
        <v>1212</v>
      </c>
      <c r="T218" s="33">
        <v>2410</v>
      </c>
      <c r="U218" s="33">
        <v>5335</v>
      </c>
      <c r="V218" s="33">
        <v>5548</v>
      </c>
      <c r="W218" s="33">
        <v>2197</v>
      </c>
      <c r="X218" s="33">
        <v>784</v>
      </c>
      <c r="Y218" s="33">
        <v>264</v>
      </c>
      <c r="Z218" s="33">
        <v>3203</v>
      </c>
      <c r="AA218" s="33">
        <v>908</v>
      </c>
      <c r="AB218" s="33">
        <v>1550</v>
      </c>
      <c r="AC218" s="33">
        <v>776</v>
      </c>
      <c r="AD218" s="33">
        <v>112</v>
      </c>
      <c r="AE218" s="33">
        <v>1173</v>
      </c>
      <c r="AF218" s="33">
        <v>2108</v>
      </c>
      <c r="AG218" s="33">
        <v>4352</v>
      </c>
      <c r="AH218" s="33" t="s">
        <v>97</v>
      </c>
      <c r="AI218" s="33">
        <v>7745</v>
      </c>
      <c r="AJ218" s="33" t="s">
        <v>97</v>
      </c>
      <c r="AK218" s="34">
        <v>6164</v>
      </c>
      <c r="AL218" s="34">
        <v>1581</v>
      </c>
      <c r="AM218" s="34">
        <v>2203</v>
      </c>
      <c r="AN218" s="34">
        <v>1813</v>
      </c>
      <c r="AO218" s="34">
        <v>1858</v>
      </c>
      <c r="AP218" s="34">
        <v>1350</v>
      </c>
      <c r="AQ218" s="34">
        <v>521</v>
      </c>
      <c r="AR218" s="34">
        <v>734</v>
      </c>
      <c r="AS218" s="34">
        <v>652</v>
      </c>
      <c r="AT218" s="34">
        <v>551</v>
      </c>
      <c r="AU218" s="34">
        <v>595</v>
      </c>
      <c r="AV218" s="34">
        <v>542</v>
      </c>
      <c r="AW218" s="34">
        <v>2017</v>
      </c>
      <c r="AX218" s="34">
        <v>2033</v>
      </c>
      <c r="AY218" s="34">
        <v>127</v>
      </c>
      <c r="AZ218" s="34">
        <v>8</v>
      </c>
      <c r="BA218" s="34">
        <v>45</v>
      </c>
      <c r="BB218" s="34">
        <v>90</v>
      </c>
      <c r="BC218" s="34">
        <v>794</v>
      </c>
      <c r="BD218" s="34">
        <v>1792</v>
      </c>
      <c r="BE218" s="34">
        <v>2606</v>
      </c>
      <c r="BF218" s="34">
        <v>1035</v>
      </c>
      <c r="BG218" s="34">
        <v>746</v>
      </c>
      <c r="BH218" s="34">
        <v>79</v>
      </c>
      <c r="BI218" s="34">
        <v>6905</v>
      </c>
      <c r="BJ218" s="34">
        <v>145</v>
      </c>
      <c r="BK218" s="34">
        <v>168</v>
      </c>
      <c r="BL218" s="34">
        <v>10</v>
      </c>
      <c r="BM218" s="34">
        <v>170</v>
      </c>
      <c r="BN218" s="34">
        <v>7575</v>
      </c>
      <c r="BO218" s="34">
        <v>4686</v>
      </c>
      <c r="BP218" s="34">
        <v>2335</v>
      </c>
      <c r="BQ218" s="34">
        <v>6232</v>
      </c>
      <c r="BR218" s="34">
        <v>1350</v>
      </c>
      <c r="BS218" s="34">
        <v>7745</v>
      </c>
      <c r="BT218" s="34">
        <v>7004</v>
      </c>
      <c r="BU218" s="34">
        <v>741</v>
      </c>
      <c r="BV218" s="34">
        <v>6162</v>
      </c>
      <c r="BW218" s="34">
        <v>1560</v>
      </c>
      <c r="BX218" s="34">
        <v>7250</v>
      </c>
      <c r="BY218" s="34">
        <v>473</v>
      </c>
      <c r="BZ218" s="34">
        <v>7298</v>
      </c>
      <c r="CA218" s="34">
        <v>447</v>
      </c>
      <c r="CB218" s="34" t="s">
        <v>97</v>
      </c>
      <c r="CC218" s="34">
        <v>1599</v>
      </c>
      <c r="CD218" s="34">
        <v>1344</v>
      </c>
      <c r="CE218" s="34">
        <v>205</v>
      </c>
      <c r="CF218" s="34">
        <v>136</v>
      </c>
      <c r="CG218" s="34">
        <v>43</v>
      </c>
      <c r="CH218" s="34">
        <v>192</v>
      </c>
      <c r="CI218" s="34">
        <v>371</v>
      </c>
    </row>
    <row r="219" spans="2:87" ht="15">
      <c r="B219" s="33" t="s">
        <v>140</v>
      </c>
      <c r="C219" s="33">
        <v>2542</v>
      </c>
      <c r="D219" s="33">
        <v>976</v>
      </c>
      <c r="E219" s="33">
        <v>1220</v>
      </c>
      <c r="F219" s="33">
        <v>1359</v>
      </c>
      <c r="G219" s="33">
        <v>858</v>
      </c>
      <c r="H219" s="33">
        <v>662</v>
      </c>
      <c r="I219" s="33">
        <v>1282</v>
      </c>
      <c r="J219" s="33">
        <v>946</v>
      </c>
      <c r="K219" s="33">
        <v>1309</v>
      </c>
      <c r="L219" s="33">
        <v>1512</v>
      </c>
      <c r="M219" s="33">
        <v>1179</v>
      </c>
      <c r="N219" s="33">
        <v>7907</v>
      </c>
      <c r="O219" s="33">
        <v>5938</v>
      </c>
      <c r="P219" s="33">
        <v>4804</v>
      </c>
      <c r="Q219" s="33">
        <v>9041</v>
      </c>
      <c r="R219" s="33">
        <v>12810</v>
      </c>
      <c r="S219" s="33">
        <v>1035</v>
      </c>
      <c r="T219" s="33">
        <v>6975</v>
      </c>
      <c r="U219" s="33">
        <v>6870</v>
      </c>
      <c r="V219" s="33">
        <v>12192</v>
      </c>
      <c r="W219" s="33">
        <v>1653</v>
      </c>
      <c r="X219" s="33">
        <v>1428</v>
      </c>
      <c r="Y219" s="33">
        <v>355</v>
      </c>
      <c r="Z219" s="33">
        <v>6584</v>
      </c>
      <c r="AA219" s="33">
        <v>716</v>
      </c>
      <c r="AB219" s="33">
        <v>3197</v>
      </c>
      <c r="AC219" s="33">
        <v>1105</v>
      </c>
      <c r="AD219" s="33">
        <v>91</v>
      </c>
      <c r="AE219" s="33">
        <v>1591</v>
      </c>
      <c r="AF219" s="33">
        <v>3837</v>
      </c>
      <c r="AG219" s="33">
        <v>8326</v>
      </c>
      <c r="AH219" s="33" t="s">
        <v>97</v>
      </c>
      <c r="AI219" s="33" t="s">
        <v>97</v>
      </c>
      <c r="AJ219" s="33">
        <v>13845</v>
      </c>
      <c r="AK219" s="34">
        <v>12462</v>
      </c>
      <c r="AL219" s="34">
        <v>1383</v>
      </c>
      <c r="AM219" s="34">
        <v>1705</v>
      </c>
      <c r="AN219" s="34">
        <v>2251</v>
      </c>
      <c r="AO219" s="34">
        <v>2334</v>
      </c>
      <c r="AP219" s="34">
        <v>3358</v>
      </c>
      <c r="AQ219" s="34">
        <v>4197</v>
      </c>
      <c r="AR219" s="34">
        <v>1902</v>
      </c>
      <c r="AS219" s="34">
        <v>1759</v>
      </c>
      <c r="AT219" s="34">
        <v>1228</v>
      </c>
      <c r="AU219" s="34">
        <v>738</v>
      </c>
      <c r="AV219" s="34">
        <v>477</v>
      </c>
      <c r="AW219" s="34">
        <v>2873</v>
      </c>
      <c r="AX219" s="34">
        <v>4133</v>
      </c>
      <c r="AY219" s="34">
        <v>94</v>
      </c>
      <c r="AZ219" s="34" t="s">
        <v>97</v>
      </c>
      <c r="BA219" s="34">
        <v>84</v>
      </c>
      <c r="BB219" s="34">
        <v>897</v>
      </c>
      <c r="BC219" s="34">
        <v>1209</v>
      </c>
      <c r="BD219" s="34">
        <v>4551</v>
      </c>
      <c r="BE219" s="34">
        <v>3697</v>
      </c>
      <c r="BF219" s="34">
        <v>1893</v>
      </c>
      <c r="BG219" s="34">
        <v>745</v>
      </c>
      <c r="BH219" s="34">
        <v>76</v>
      </c>
      <c r="BI219" s="34">
        <v>12686</v>
      </c>
      <c r="BJ219" s="34">
        <v>318</v>
      </c>
      <c r="BK219" s="34">
        <v>191</v>
      </c>
      <c r="BL219" s="34">
        <v>39</v>
      </c>
      <c r="BM219" s="34">
        <v>97</v>
      </c>
      <c r="BN219" s="34">
        <v>13748</v>
      </c>
      <c r="BO219" s="34">
        <v>9158</v>
      </c>
      <c r="BP219" s="34">
        <v>3448</v>
      </c>
      <c r="BQ219" s="34">
        <v>11771</v>
      </c>
      <c r="BR219" s="34">
        <v>1915</v>
      </c>
      <c r="BS219" s="34">
        <v>13845</v>
      </c>
      <c r="BT219" s="34">
        <v>13203</v>
      </c>
      <c r="BU219" s="34">
        <v>642</v>
      </c>
      <c r="BV219" s="34">
        <v>11421</v>
      </c>
      <c r="BW219" s="34">
        <v>2396</v>
      </c>
      <c r="BX219" s="34">
        <v>13257</v>
      </c>
      <c r="BY219" s="34">
        <v>575</v>
      </c>
      <c r="BZ219" s="34">
        <v>13324</v>
      </c>
      <c r="CA219" s="34">
        <v>521</v>
      </c>
      <c r="CB219" s="34" t="s">
        <v>97</v>
      </c>
      <c r="CC219" s="34">
        <v>2662</v>
      </c>
      <c r="CD219" s="34">
        <v>2419</v>
      </c>
      <c r="CE219" s="34">
        <v>302</v>
      </c>
      <c r="CF219" s="34">
        <v>248</v>
      </c>
      <c r="CG219" s="34">
        <v>80</v>
      </c>
      <c r="CH219" s="34">
        <v>331</v>
      </c>
      <c r="CI219" s="34">
        <v>665</v>
      </c>
    </row>
    <row r="220" spans="1:87" ht="15">
      <c r="A220" s="33" t="s">
        <v>181</v>
      </c>
      <c r="B220" s="33" t="s">
        <v>141</v>
      </c>
      <c r="C220" s="33">
        <v>2403</v>
      </c>
      <c r="D220" s="33">
        <v>1464</v>
      </c>
      <c r="E220" s="33">
        <v>1713</v>
      </c>
      <c r="F220" s="33">
        <v>2206</v>
      </c>
      <c r="G220" s="33">
        <v>1617</v>
      </c>
      <c r="H220" s="33">
        <v>1705</v>
      </c>
      <c r="I220" s="33">
        <v>2035</v>
      </c>
      <c r="J220" s="33">
        <v>1811</v>
      </c>
      <c r="K220" s="33">
        <v>1993</v>
      </c>
      <c r="L220" s="33">
        <v>1998</v>
      </c>
      <c r="M220" s="33">
        <v>1740</v>
      </c>
      <c r="N220" s="33">
        <v>8706</v>
      </c>
      <c r="O220" s="33">
        <v>11979</v>
      </c>
      <c r="P220" s="33">
        <v>5018</v>
      </c>
      <c r="Q220" s="33">
        <v>15667</v>
      </c>
      <c r="R220" s="33">
        <v>18557</v>
      </c>
      <c r="S220" s="33">
        <v>2128</v>
      </c>
      <c r="T220" s="33">
        <v>8555</v>
      </c>
      <c r="U220" s="33">
        <v>12130</v>
      </c>
      <c r="V220" s="33">
        <v>16711</v>
      </c>
      <c r="W220" s="33">
        <v>3974</v>
      </c>
      <c r="X220" s="33">
        <v>2084</v>
      </c>
      <c r="Y220" s="33">
        <v>607</v>
      </c>
      <c r="Z220" s="33">
        <v>8972</v>
      </c>
      <c r="AA220" s="33">
        <v>1836</v>
      </c>
      <c r="AB220" s="33">
        <v>4498</v>
      </c>
      <c r="AC220" s="33">
        <v>1934</v>
      </c>
      <c r="AD220" s="33">
        <v>116</v>
      </c>
      <c r="AE220" s="33">
        <v>2411</v>
      </c>
      <c r="AF220" s="33">
        <v>5711</v>
      </c>
      <c r="AG220" s="33">
        <v>12447</v>
      </c>
      <c r="AH220" s="33">
        <v>1916</v>
      </c>
      <c r="AI220" s="33">
        <v>6164</v>
      </c>
      <c r="AJ220" s="33">
        <v>12462</v>
      </c>
      <c r="AK220" s="34">
        <v>20685</v>
      </c>
      <c r="AL220" s="34" t="s">
        <v>97</v>
      </c>
      <c r="AM220" s="34">
        <v>4082</v>
      </c>
      <c r="AN220" s="34">
        <v>4101</v>
      </c>
      <c r="AO220" s="34">
        <v>4161</v>
      </c>
      <c r="AP220" s="34">
        <v>4346</v>
      </c>
      <c r="AQ220" s="34">
        <v>3995</v>
      </c>
      <c r="AR220" s="34">
        <v>2292</v>
      </c>
      <c r="AS220" s="34">
        <v>2124</v>
      </c>
      <c r="AT220" s="34">
        <v>1608</v>
      </c>
      <c r="AU220" s="34">
        <v>1339</v>
      </c>
      <c r="AV220" s="34">
        <v>997</v>
      </c>
      <c r="AW220" s="34">
        <v>5315</v>
      </c>
      <c r="AX220" s="34">
        <v>5610</v>
      </c>
      <c r="AY220" s="34">
        <v>218</v>
      </c>
      <c r="AZ220" s="34">
        <v>22</v>
      </c>
      <c r="BA220" s="34">
        <v>113</v>
      </c>
      <c r="BB220" s="34">
        <v>866</v>
      </c>
      <c r="BC220" s="34">
        <v>1893</v>
      </c>
      <c r="BD220" s="34">
        <v>5619</v>
      </c>
      <c r="BE220" s="34">
        <v>6497</v>
      </c>
      <c r="BF220" s="34">
        <v>2628</v>
      </c>
      <c r="BG220" s="34">
        <v>1567</v>
      </c>
      <c r="BH220" s="34">
        <v>157</v>
      </c>
      <c r="BI220" s="34">
        <v>18579</v>
      </c>
      <c r="BJ220" s="34">
        <v>482</v>
      </c>
      <c r="BK220" s="34">
        <v>395</v>
      </c>
      <c r="BL220" s="34">
        <v>51</v>
      </c>
      <c r="BM220" s="34">
        <v>281</v>
      </c>
      <c r="BN220" s="34">
        <v>20404</v>
      </c>
      <c r="BO220" s="34">
        <v>13164</v>
      </c>
      <c r="BP220" s="34">
        <v>5588</v>
      </c>
      <c r="BQ220" s="34">
        <v>17179</v>
      </c>
      <c r="BR220" s="34">
        <v>3201</v>
      </c>
      <c r="BS220" s="34">
        <v>20685</v>
      </c>
      <c r="BT220" s="34">
        <v>20299</v>
      </c>
      <c r="BU220" s="34">
        <v>386</v>
      </c>
      <c r="BV220" s="34">
        <v>17341</v>
      </c>
      <c r="BW220" s="34">
        <v>3307</v>
      </c>
      <c r="BX220" s="34">
        <v>20088</v>
      </c>
      <c r="BY220" s="34">
        <v>574</v>
      </c>
      <c r="BZ220" s="34">
        <v>19618</v>
      </c>
      <c r="CA220" s="34">
        <v>1067</v>
      </c>
      <c r="CB220" s="34" t="s">
        <v>97</v>
      </c>
      <c r="CC220" s="34">
        <v>4175</v>
      </c>
      <c r="CD220" s="34">
        <v>3708</v>
      </c>
      <c r="CE220" s="34">
        <v>499</v>
      </c>
      <c r="CF220" s="34">
        <v>385</v>
      </c>
      <c r="CG220" s="34">
        <v>114</v>
      </c>
      <c r="CH220" s="34">
        <v>526</v>
      </c>
      <c r="CI220" s="34">
        <v>1048</v>
      </c>
    </row>
    <row r="221" spans="2:87" ht="15">
      <c r="B221" s="33" t="s">
        <v>142</v>
      </c>
      <c r="C221" s="33">
        <v>681</v>
      </c>
      <c r="D221" s="33">
        <v>347</v>
      </c>
      <c r="E221" s="33">
        <v>436</v>
      </c>
      <c r="F221" s="33">
        <v>325</v>
      </c>
      <c r="G221" s="33">
        <v>341</v>
      </c>
      <c r="H221" s="33">
        <v>456</v>
      </c>
      <c r="I221" s="33">
        <v>192</v>
      </c>
      <c r="J221" s="33">
        <v>387</v>
      </c>
      <c r="K221" s="33">
        <v>432</v>
      </c>
      <c r="L221" s="33">
        <v>576</v>
      </c>
      <c r="M221" s="33">
        <v>361</v>
      </c>
      <c r="N221" s="33">
        <v>2358</v>
      </c>
      <c r="O221" s="33">
        <v>2176</v>
      </c>
      <c r="P221" s="33">
        <v>1331</v>
      </c>
      <c r="Q221" s="33">
        <v>3203</v>
      </c>
      <c r="R221" s="33">
        <v>3895</v>
      </c>
      <c r="S221" s="33">
        <v>639</v>
      </c>
      <c r="T221" s="33">
        <v>2137</v>
      </c>
      <c r="U221" s="33">
        <v>2397</v>
      </c>
      <c r="V221" s="33">
        <v>3203</v>
      </c>
      <c r="W221" s="33">
        <v>1331</v>
      </c>
      <c r="X221" s="33">
        <v>390</v>
      </c>
      <c r="Y221" s="33">
        <v>122</v>
      </c>
      <c r="Z221" s="33">
        <v>2218</v>
      </c>
      <c r="AA221" s="33">
        <v>429</v>
      </c>
      <c r="AB221" s="33">
        <v>848</v>
      </c>
      <c r="AC221" s="33">
        <v>318</v>
      </c>
      <c r="AD221" s="33">
        <v>161</v>
      </c>
      <c r="AE221" s="33">
        <v>1065</v>
      </c>
      <c r="AF221" s="33">
        <v>1326</v>
      </c>
      <c r="AG221" s="33">
        <v>1982</v>
      </c>
      <c r="AH221" s="33">
        <v>1518</v>
      </c>
      <c r="AI221" s="33">
        <v>1581</v>
      </c>
      <c r="AJ221" s="33">
        <v>1383</v>
      </c>
      <c r="AK221" s="34" t="s">
        <v>97</v>
      </c>
      <c r="AL221" s="34">
        <v>4534</v>
      </c>
      <c r="AM221" s="34">
        <v>1023</v>
      </c>
      <c r="AN221" s="34">
        <v>679</v>
      </c>
      <c r="AO221" s="34">
        <v>833</v>
      </c>
      <c r="AP221" s="34">
        <v>991</v>
      </c>
      <c r="AQ221" s="34">
        <v>1008</v>
      </c>
      <c r="AR221" s="34">
        <v>599</v>
      </c>
      <c r="AS221" s="34">
        <v>512</v>
      </c>
      <c r="AT221" s="34">
        <v>373</v>
      </c>
      <c r="AU221" s="34">
        <v>173</v>
      </c>
      <c r="AV221" s="34">
        <v>203</v>
      </c>
      <c r="AW221" s="34">
        <v>968</v>
      </c>
      <c r="AX221" s="34">
        <v>1279</v>
      </c>
      <c r="AY221" s="34">
        <v>30</v>
      </c>
      <c r="AZ221" s="34">
        <v>6</v>
      </c>
      <c r="BA221" s="34">
        <v>31</v>
      </c>
      <c r="BB221" s="34">
        <v>180</v>
      </c>
      <c r="BC221" s="34">
        <v>432</v>
      </c>
      <c r="BD221" s="34">
        <v>1334</v>
      </c>
      <c r="BE221" s="34">
        <v>1175</v>
      </c>
      <c r="BF221" s="34">
        <v>659</v>
      </c>
      <c r="BG221" s="34">
        <v>317</v>
      </c>
      <c r="BH221" s="34">
        <v>5</v>
      </c>
      <c r="BI221" s="34">
        <v>4043</v>
      </c>
      <c r="BJ221" s="34">
        <v>69</v>
      </c>
      <c r="BK221" s="34">
        <v>48</v>
      </c>
      <c r="BL221" s="34">
        <v>13</v>
      </c>
      <c r="BM221" s="34">
        <v>229</v>
      </c>
      <c r="BN221" s="34">
        <v>4305</v>
      </c>
      <c r="BO221" s="34">
        <v>2907</v>
      </c>
      <c r="BP221" s="34">
        <v>1186</v>
      </c>
      <c r="BQ221" s="34">
        <v>3625</v>
      </c>
      <c r="BR221" s="34">
        <v>662</v>
      </c>
      <c r="BS221" s="34">
        <v>4534</v>
      </c>
      <c r="BT221" s="34">
        <v>2818</v>
      </c>
      <c r="BU221" s="34">
        <v>1716</v>
      </c>
      <c r="BV221" s="34">
        <v>2872</v>
      </c>
      <c r="BW221" s="34">
        <v>1630</v>
      </c>
      <c r="BX221" s="34">
        <v>3623</v>
      </c>
      <c r="BY221" s="34">
        <v>897</v>
      </c>
      <c r="BZ221" s="34">
        <v>4196</v>
      </c>
      <c r="CA221" s="34">
        <v>338</v>
      </c>
      <c r="CB221" s="34" t="s">
        <v>97</v>
      </c>
      <c r="CC221" s="34">
        <v>777</v>
      </c>
      <c r="CD221" s="34">
        <v>653</v>
      </c>
      <c r="CE221" s="34">
        <v>97</v>
      </c>
      <c r="CF221" s="34">
        <v>65</v>
      </c>
      <c r="CG221" s="34">
        <v>25</v>
      </c>
      <c r="CH221" s="34">
        <v>90</v>
      </c>
      <c r="CI221" s="34">
        <v>175</v>
      </c>
    </row>
    <row r="222" spans="1:87" ht="15">
      <c r="A222" s="33" t="s">
        <v>72</v>
      </c>
      <c r="B222" s="33" t="s">
        <v>143</v>
      </c>
      <c r="C222" s="33">
        <v>15</v>
      </c>
      <c r="D222" s="33">
        <v>243</v>
      </c>
      <c r="E222" s="33">
        <v>591</v>
      </c>
      <c r="F222" s="33">
        <v>594</v>
      </c>
      <c r="G222" s="33">
        <v>315</v>
      </c>
      <c r="H222" s="33">
        <v>408</v>
      </c>
      <c r="I222" s="33">
        <v>535</v>
      </c>
      <c r="J222" s="33">
        <v>346</v>
      </c>
      <c r="K222" s="33">
        <v>909</v>
      </c>
      <c r="L222" s="33">
        <v>612</v>
      </c>
      <c r="M222" s="33">
        <v>537</v>
      </c>
      <c r="N222" s="33">
        <v>434</v>
      </c>
      <c r="O222" s="33">
        <v>4671</v>
      </c>
      <c r="P222" s="33">
        <v>22</v>
      </c>
      <c r="Q222" s="33">
        <v>5083</v>
      </c>
      <c r="R222" s="33">
        <v>3516</v>
      </c>
      <c r="S222" s="33">
        <v>1589</v>
      </c>
      <c r="T222" s="33">
        <v>807</v>
      </c>
      <c r="U222" s="33">
        <v>4298</v>
      </c>
      <c r="V222" s="33">
        <v>2798</v>
      </c>
      <c r="W222" s="33">
        <v>2307</v>
      </c>
      <c r="X222" s="33">
        <v>531</v>
      </c>
      <c r="Y222" s="33">
        <v>191</v>
      </c>
      <c r="Z222" s="33">
        <v>1757</v>
      </c>
      <c r="AA222" s="33">
        <v>811</v>
      </c>
      <c r="AB222" s="33">
        <v>996</v>
      </c>
      <c r="AC222" s="33">
        <v>691</v>
      </c>
      <c r="AD222" s="33">
        <v>90</v>
      </c>
      <c r="AE222" s="33">
        <v>964</v>
      </c>
      <c r="AF222" s="33">
        <v>1616</v>
      </c>
      <c r="AG222" s="33">
        <v>2435</v>
      </c>
      <c r="AH222" s="33">
        <v>1180</v>
      </c>
      <c r="AI222" s="33">
        <v>2203</v>
      </c>
      <c r="AJ222" s="33">
        <v>1705</v>
      </c>
      <c r="AK222" s="34">
        <v>4082</v>
      </c>
      <c r="AL222" s="34">
        <v>1023</v>
      </c>
      <c r="AM222" s="34">
        <v>5105</v>
      </c>
      <c r="AN222" s="34" t="s">
        <v>97</v>
      </c>
      <c r="AO222" s="34" t="s">
        <v>97</v>
      </c>
      <c r="AP222" s="34" t="s">
        <v>97</v>
      </c>
      <c r="AQ222" s="34" t="s">
        <v>97</v>
      </c>
      <c r="AR222" s="34">
        <v>202</v>
      </c>
      <c r="AS222" s="34">
        <v>457</v>
      </c>
      <c r="AT222" s="34">
        <v>366</v>
      </c>
      <c r="AU222" s="34">
        <v>319</v>
      </c>
      <c r="AV222" s="34">
        <v>261</v>
      </c>
      <c r="AW222" s="34">
        <v>1186</v>
      </c>
      <c r="AX222" s="34">
        <v>1775</v>
      </c>
      <c r="AY222" s="34">
        <v>129</v>
      </c>
      <c r="AZ222" s="34">
        <v>9</v>
      </c>
      <c r="BA222" s="34">
        <v>16</v>
      </c>
      <c r="BB222" s="34">
        <v>22</v>
      </c>
      <c r="BC222" s="34">
        <v>477</v>
      </c>
      <c r="BD222" s="34">
        <v>888</v>
      </c>
      <c r="BE222" s="34">
        <v>1702</v>
      </c>
      <c r="BF222" s="34">
        <v>705</v>
      </c>
      <c r="BG222" s="34">
        <v>755</v>
      </c>
      <c r="BH222" s="34">
        <v>42</v>
      </c>
      <c r="BI222" s="34">
        <v>4386</v>
      </c>
      <c r="BJ222" s="34">
        <v>118</v>
      </c>
      <c r="BK222" s="34">
        <v>171</v>
      </c>
      <c r="BL222" s="34">
        <v>5</v>
      </c>
      <c r="BM222" s="34">
        <v>156</v>
      </c>
      <c r="BN222" s="34">
        <v>4949</v>
      </c>
      <c r="BO222" s="34">
        <v>3054</v>
      </c>
      <c r="BP222" s="34">
        <v>1457</v>
      </c>
      <c r="BQ222" s="34">
        <v>4095</v>
      </c>
      <c r="BR222" s="34">
        <v>845</v>
      </c>
      <c r="BS222" s="34">
        <v>5105</v>
      </c>
      <c r="BT222" s="34">
        <v>4491</v>
      </c>
      <c r="BU222" s="34">
        <v>614</v>
      </c>
      <c r="BV222" s="34">
        <v>4194</v>
      </c>
      <c r="BW222" s="34">
        <v>904</v>
      </c>
      <c r="BX222" s="34">
        <v>4792</v>
      </c>
      <c r="BY222" s="34">
        <v>309</v>
      </c>
      <c r="BZ222" s="34">
        <v>4894</v>
      </c>
      <c r="CA222" s="34">
        <v>211</v>
      </c>
      <c r="CB222" s="34" t="s">
        <v>97</v>
      </c>
      <c r="CC222" s="34">
        <v>1256</v>
      </c>
      <c r="CD222" s="34">
        <v>975</v>
      </c>
      <c r="CE222" s="34">
        <v>150</v>
      </c>
      <c r="CF222" s="34">
        <v>128</v>
      </c>
      <c r="CG222" s="34">
        <v>45</v>
      </c>
      <c r="CH222" s="34">
        <v>163</v>
      </c>
      <c r="CI222" s="34">
        <v>324</v>
      </c>
    </row>
    <row r="223" spans="2:87" ht="15">
      <c r="B223" s="33" t="s">
        <v>144</v>
      </c>
      <c r="C223" s="33">
        <v>17</v>
      </c>
      <c r="D223" s="33">
        <v>354</v>
      </c>
      <c r="E223" s="33">
        <v>585</v>
      </c>
      <c r="F223" s="33">
        <v>878</v>
      </c>
      <c r="G223" s="33">
        <v>579</v>
      </c>
      <c r="H223" s="33">
        <v>311</v>
      </c>
      <c r="I223" s="33">
        <v>636</v>
      </c>
      <c r="J223" s="33">
        <v>333</v>
      </c>
      <c r="K223" s="33">
        <v>145</v>
      </c>
      <c r="L223" s="33">
        <v>499</v>
      </c>
      <c r="M223" s="33">
        <v>443</v>
      </c>
      <c r="N223" s="33">
        <v>671</v>
      </c>
      <c r="O223" s="33">
        <v>4109</v>
      </c>
      <c r="P223" s="33">
        <v>132</v>
      </c>
      <c r="Q223" s="33">
        <v>4648</v>
      </c>
      <c r="R223" s="33">
        <v>4266</v>
      </c>
      <c r="S223" s="33">
        <v>514</v>
      </c>
      <c r="T223" s="33">
        <v>941</v>
      </c>
      <c r="U223" s="33">
        <v>3839</v>
      </c>
      <c r="V223" s="33">
        <v>3189</v>
      </c>
      <c r="W223" s="33">
        <v>1591</v>
      </c>
      <c r="X223" s="33">
        <v>447</v>
      </c>
      <c r="Y223" s="33">
        <v>164</v>
      </c>
      <c r="Z223" s="33">
        <v>1881</v>
      </c>
      <c r="AA223" s="33">
        <v>538</v>
      </c>
      <c r="AB223" s="33">
        <v>958</v>
      </c>
      <c r="AC223" s="33">
        <v>567</v>
      </c>
      <c r="AD223" s="33">
        <v>56</v>
      </c>
      <c r="AE223" s="33">
        <v>717</v>
      </c>
      <c r="AF223" s="33">
        <v>1446</v>
      </c>
      <c r="AG223" s="33">
        <v>2561</v>
      </c>
      <c r="AH223" s="33">
        <v>688</v>
      </c>
      <c r="AI223" s="33">
        <v>1813</v>
      </c>
      <c r="AJ223" s="33">
        <v>2251</v>
      </c>
      <c r="AK223" s="34">
        <v>4101</v>
      </c>
      <c r="AL223" s="34">
        <v>679</v>
      </c>
      <c r="AM223" s="34" t="s">
        <v>97</v>
      </c>
      <c r="AN223" s="34">
        <v>4780</v>
      </c>
      <c r="AO223" s="34" t="s">
        <v>97</v>
      </c>
      <c r="AP223" s="34" t="s">
        <v>97</v>
      </c>
      <c r="AQ223" s="34" t="s">
        <v>97</v>
      </c>
      <c r="AR223" s="34">
        <v>354</v>
      </c>
      <c r="AS223" s="34">
        <v>486</v>
      </c>
      <c r="AT223" s="34">
        <v>559</v>
      </c>
      <c r="AU223" s="34">
        <v>519</v>
      </c>
      <c r="AV223" s="34">
        <v>355</v>
      </c>
      <c r="AW223" s="34">
        <v>1201</v>
      </c>
      <c r="AX223" s="34">
        <v>1005</v>
      </c>
      <c r="AY223" s="34">
        <v>37</v>
      </c>
      <c r="AZ223" s="34">
        <v>9</v>
      </c>
      <c r="BA223" s="34">
        <v>11</v>
      </c>
      <c r="BB223" s="34">
        <v>71</v>
      </c>
      <c r="BC223" s="34">
        <v>542</v>
      </c>
      <c r="BD223" s="34">
        <v>1413</v>
      </c>
      <c r="BE223" s="34">
        <v>1251</v>
      </c>
      <c r="BF223" s="34">
        <v>647</v>
      </c>
      <c r="BG223" s="34">
        <v>446</v>
      </c>
      <c r="BH223" s="34">
        <v>37</v>
      </c>
      <c r="BI223" s="34">
        <v>4316</v>
      </c>
      <c r="BJ223" s="34">
        <v>118</v>
      </c>
      <c r="BK223" s="34">
        <v>49</v>
      </c>
      <c r="BL223" s="34">
        <v>21</v>
      </c>
      <c r="BM223" s="34">
        <v>102</v>
      </c>
      <c r="BN223" s="34">
        <v>4678</v>
      </c>
      <c r="BO223" s="34">
        <v>2959</v>
      </c>
      <c r="BP223" s="34">
        <v>1341</v>
      </c>
      <c r="BQ223" s="34">
        <v>3784</v>
      </c>
      <c r="BR223" s="34">
        <v>893</v>
      </c>
      <c r="BS223" s="34">
        <v>4780</v>
      </c>
      <c r="BT223" s="34">
        <v>4370</v>
      </c>
      <c r="BU223" s="34">
        <v>410</v>
      </c>
      <c r="BV223" s="34">
        <v>3932</v>
      </c>
      <c r="BW223" s="34">
        <v>827</v>
      </c>
      <c r="BX223" s="34">
        <v>4506</v>
      </c>
      <c r="BY223" s="34">
        <v>267</v>
      </c>
      <c r="BZ223" s="34">
        <v>4548</v>
      </c>
      <c r="CA223" s="34">
        <v>232</v>
      </c>
      <c r="CB223" s="34" t="s">
        <v>97</v>
      </c>
      <c r="CC223" s="34">
        <v>1042</v>
      </c>
      <c r="CD223" s="34">
        <v>891</v>
      </c>
      <c r="CE223" s="34">
        <v>134</v>
      </c>
      <c r="CF223" s="34">
        <v>92</v>
      </c>
      <c r="CG223" s="34">
        <v>27</v>
      </c>
      <c r="CH223" s="34">
        <v>128</v>
      </c>
      <c r="CI223" s="34">
        <v>258</v>
      </c>
    </row>
    <row r="224" spans="2:87" ht="15">
      <c r="B224" s="33" t="s">
        <v>182</v>
      </c>
      <c r="C224" s="33">
        <v>44</v>
      </c>
      <c r="D224" s="33">
        <v>474</v>
      </c>
      <c r="E224" s="33">
        <v>484</v>
      </c>
      <c r="F224" s="33">
        <v>640</v>
      </c>
      <c r="G224" s="33">
        <v>491</v>
      </c>
      <c r="H224" s="33">
        <v>498</v>
      </c>
      <c r="I224" s="33">
        <v>544</v>
      </c>
      <c r="J224" s="33">
        <v>476</v>
      </c>
      <c r="K224" s="33">
        <v>342</v>
      </c>
      <c r="L224" s="33">
        <v>410</v>
      </c>
      <c r="M224" s="33">
        <v>591</v>
      </c>
      <c r="N224" s="33">
        <v>1252</v>
      </c>
      <c r="O224" s="33">
        <v>3742</v>
      </c>
      <c r="P224" s="33">
        <v>205</v>
      </c>
      <c r="Q224" s="33">
        <v>4789</v>
      </c>
      <c r="R224" s="33">
        <v>4612</v>
      </c>
      <c r="S224" s="33">
        <v>382</v>
      </c>
      <c r="T224" s="33">
        <v>1393</v>
      </c>
      <c r="U224" s="33">
        <v>3601</v>
      </c>
      <c r="V224" s="33">
        <v>4011</v>
      </c>
      <c r="W224" s="33">
        <v>983</v>
      </c>
      <c r="X224" s="33">
        <v>482</v>
      </c>
      <c r="Y224" s="33">
        <v>166</v>
      </c>
      <c r="Z224" s="33">
        <v>2126</v>
      </c>
      <c r="AA224" s="33">
        <v>520</v>
      </c>
      <c r="AB224" s="33">
        <v>1030</v>
      </c>
      <c r="AC224" s="33">
        <v>456</v>
      </c>
      <c r="AD224" s="33">
        <v>56</v>
      </c>
      <c r="AE224" s="33">
        <v>720</v>
      </c>
      <c r="AF224" s="33">
        <v>1466</v>
      </c>
      <c r="AG224" s="33">
        <v>2752</v>
      </c>
      <c r="AH224" s="33">
        <v>785</v>
      </c>
      <c r="AI224" s="33">
        <v>1858</v>
      </c>
      <c r="AJ224" s="33">
        <v>2334</v>
      </c>
      <c r="AK224" s="34">
        <v>4161</v>
      </c>
      <c r="AL224" s="34">
        <v>833</v>
      </c>
      <c r="AM224" s="34" t="s">
        <v>97</v>
      </c>
      <c r="AN224" s="34" t="s">
        <v>97</v>
      </c>
      <c r="AO224" s="34">
        <v>4994</v>
      </c>
      <c r="AP224" s="34" t="s">
        <v>97</v>
      </c>
      <c r="AQ224" s="34" t="s">
        <v>97</v>
      </c>
      <c r="AR224" s="34">
        <v>459</v>
      </c>
      <c r="AS224" s="34">
        <v>470</v>
      </c>
      <c r="AT224" s="34">
        <v>494</v>
      </c>
      <c r="AU224" s="34">
        <v>321</v>
      </c>
      <c r="AV224" s="34">
        <v>279</v>
      </c>
      <c r="AW224" s="34">
        <v>1361</v>
      </c>
      <c r="AX224" s="34">
        <v>1225</v>
      </c>
      <c r="AY224" s="34">
        <v>45</v>
      </c>
      <c r="AZ224" s="34">
        <v>10</v>
      </c>
      <c r="BA224" s="34">
        <v>20</v>
      </c>
      <c r="BB224" s="34">
        <v>55</v>
      </c>
      <c r="BC224" s="34">
        <v>575</v>
      </c>
      <c r="BD224" s="34">
        <v>1132</v>
      </c>
      <c r="BE224" s="34">
        <v>1625</v>
      </c>
      <c r="BF224" s="34">
        <v>712</v>
      </c>
      <c r="BG224" s="34">
        <v>453</v>
      </c>
      <c r="BH224" s="34">
        <v>29</v>
      </c>
      <c r="BI224" s="34">
        <v>4472</v>
      </c>
      <c r="BJ224" s="34">
        <v>70</v>
      </c>
      <c r="BK224" s="34">
        <v>116</v>
      </c>
      <c r="BL224" s="34">
        <v>4</v>
      </c>
      <c r="BM224" s="34">
        <v>109</v>
      </c>
      <c r="BN224" s="34">
        <v>4885</v>
      </c>
      <c r="BO224" s="34">
        <v>3076</v>
      </c>
      <c r="BP224" s="34">
        <v>1467</v>
      </c>
      <c r="BQ224" s="34">
        <v>4169</v>
      </c>
      <c r="BR224" s="34">
        <v>722</v>
      </c>
      <c r="BS224" s="34">
        <v>4994</v>
      </c>
      <c r="BT224" s="34">
        <v>4528</v>
      </c>
      <c r="BU224" s="34">
        <v>466</v>
      </c>
      <c r="BV224" s="34">
        <v>4127</v>
      </c>
      <c r="BW224" s="34">
        <v>852</v>
      </c>
      <c r="BX224" s="34">
        <v>4605</v>
      </c>
      <c r="BY224" s="34">
        <v>381</v>
      </c>
      <c r="BZ224" s="34">
        <v>4750</v>
      </c>
      <c r="CA224" s="34">
        <v>244</v>
      </c>
      <c r="CB224" s="34" t="s">
        <v>97</v>
      </c>
      <c r="CC224" s="34">
        <v>976</v>
      </c>
      <c r="CD224" s="34">
        <v>837</v>
      </c>
      <c r="CE224" s="34">
        <v>141</v>
      </c>
      <c r="CF224" s="34">
        <v>95</v>
      </c>
      <c r="CG224" s="34">
        <v>20</v>
      </c>
      <c r="CH224" s="34">
        <v>103</v>
      </c>
      <c r="CI224" s="34">
        <v>212</v>
      </c>
    </row>
    <row r="225" spans="2:87" ht="15">
      <c r="B225" s="33" t="s">
        <v>146</v>
      </c>
      <c r="C225" s="33">
        <v>304</v>
      </c>
      <c r="D225" s="33">
        <v>470</v>
      </c>
      <c r="E225" s="33">
        <v>429</v>
      </c>
      <c r="F225" s="33">
        <v>321</v>
      </c>
      <c r="G225" s="33">
        <v>400</v>
      </c>
      <c r="H225" s="33">
        <v>649</v>
      </c>
      <c r="I225" s="33">
        <v>459</v>
      </c>
      <c r="J225" s="33">
        <v>726</v>
      </c>
      <c r="K225" s="33">
        <v>354</v>
      </c>
      <c r="L225" s="33">
        <v>737</v>
      </c>
      <c r="M225" s="33">
        <v>488</v>
      </c>
      <c r="N225" s="33">
        <v>3754</v>
      </c>
      <c r="O225" s="33">
        <v>1583</v>
      </c>
      <c r="P225" s="33">
        <v>1317</v>
      </c>
      <c r="Q225" s="33">
        <v>4020</v>
      </c>
      <c r="R225" s="33">
        <v>5094</v>
      </c>
      <c r="S225" s="33">
        <v>243</v>
      </c>
      <c r="T225" s="33">
        <v>3043</v>
      </c>
      <c r="U225" s="33">
        <v>2294</v>
      </c>
      <c r="V225" s="33">
        <v>4933</v>
      </c>
      <c r="W225" s="33">
        <v>404</v>
      </c>
      <c r="X225" s="33">
        <v>540</v>
      </c>
      <c r="Y225" s="33">
        <v>158</v>
      </c>
      <c r="Z225" s="33">
        <v>2605</v>
      </c>
      <c r="AA225" s="33">
        <v>306</v>
      </c>
      <c r="AB225" s="33">
        <v>1204</v>
      </c>
      <c r="AC225" s="33">
        <v>383</v>
      </c>
      <c r="AD225" s="33">
        <v>52</v>
      </c>
      <c r="AE225" s="33">
        <v>602</v>
      </c>
      <c r="AF225" s="33">
        <v>1360</v>
      </c>
      <c r="AG225" s="33">
        <v>3323</v>
      </c>
      <c r="AH225" s="33">
        <v>557</v>
      </c>
      <c r="AI225" s="33">
        <v>1350</v>
      </c>
      <c r="AJ225" s="33">
        <v>3358</v>
      </c>
      <c r="AK225" s="34">
        <v>4346</v>
      </c>
      <c r="AL225" s="34">
        <v>991</v>
      </c>
      <c r="AM225" s="34" t="s">
        <v>97</v>
      </c>
      <c r="AN225" s="34" t="s">
        <v>97</v>
      </c>
      <c r="AO225" s="34" t="s">
        <v>97</v>
      </c>
      <c r="AP225" s="34">
        <v>5337</v>
      </c>
      <c r="AQ225" s="34" t="s">
        <v>97</v>
      </c>
      <c r="AR225" s="34">
        <v>662</v>
      </c>
      <c r="AS225" s="34">
        <v>379</v>
      </c>
      <c r="AT225" s="34">
        <v>321</v>
      </c>
      <c r="AU225" s="34">
        <v>170</v>
      </c>
      <c r="AV225" s="34">
        <v>172</v>
      </c>
      <c r="AW225" s="34">
        <v>1783</v>
      </c>
      <c r="AX225" s="34">
        <v>1501</v>
      </c>
      <c r="AY225" s="34">
        <v>23</v>
      </c>
      <c r="AZ225" s="34" t="s">
        <v>97</v>
      </c>
      <c r="BA225" s="34">
        <v>19</v>
      </c>
      <c r="BB225" s="34">
        <v>195</v>
      </c>
      <c r="BC225" s="34">
        <v>511</v>
      </c>
      <c r="BD225" s="34">
        <v>1057</v>
      </c>
      <c r="BE225" s="34">
        <v>1985</v>
      </c>
      <c r="BF225" s="34">
        <v>951</v>
      </c>
      <c r="BG225" s="34">
        <v>219</v>
      </c>
      <c r="BH225" s="34">
        <v>33</v>
      </c>
      <c r="BI225" s="34">
        <v>4765</v>
      </c>
      <c r="BJ225" s="34">
        <v>181</v>
      </c>
      <c r="BK225" s="34">
        <v>51</v>
      </c>
      <c r="BL225" s="34">
        <v>16</v>
      </c>
      <c r="BM225" s="34">
        <v>106</v>
      </c>
      <c r="BN225" s="34">
        <v>5231</v>
      </c>
      <c r="BO225" s="34">
        <v>3316</v>
      </c>
      <c r="BP225" s="34">
        <v>1575</v>
      </c>
      <c r="BQ225" s="34">
        <v>4293</v>
      </c>
      <c r="BR225" s="34">
        <v>928</v>
      </c>
      <c r="BS225" s="34">
        <v>5337</v>
      </c>
      <c r="BT225" s="34">
        <v>4967</v>
      </c>
      <c r="BU225" s="34">
        <v>370</v>
      </c>
      <c r="BV225" s="34">
        <v>4010</v>
      </c>
      <c r="BW225" s="34">
        <v>1305</v>
      </c>
      <c r="BX225" s="34">
        <v>5018</v>
      </c>
      <c r="BY225" s="34">
        <v>303</v>
      </c>
      <c r="BZ225" s="34">
        <v>4979</v>
      </c>
      <c r="CA225" s="34">
        <v>358</v>
      </c>
      <c r="CB225" s="34" t="s">
        <v>97</v>
      </c>
      <c r="CC225" s="34">
        <v>993</v>
      </c>
      <c r="CD225" s="34">
        <v>875</v>
      </c>
      <c r="CE225" s="34">
        <v>127</v>
      </c>
      <c r="CF225" s="34">
        <v>89</v>
      </c>
      <c r="CG225" s="34">
        <v>20</v>
      </c>
      <c r="CH225" s="34">
        <v>126</v>
      </c>
      <c r="CI225" s="34">
        <v>235</v>
      </c>
    </row>
    <row r="226" spans="2:87" ht="15">
      <c r="B226" s="33" t="s">
        <v>147</v>
      </c>
      <c r="C226" s="33">
        <v>2704</v>
      </c>
      <c r="D226" s="33">
        <v>270</v>
      </c>
      <c r="E226" s="33">
        <v>60</v>
      </c>
      <c r="F226" s="33">
        <v>98</v>
      </c>
      <c r="G226" s="33">
        <v>173</v>
      </c>
      <c r="H226" s="33">
        <v>295</v>
      </c>
      <c r="I226" s="33">
        <v>53</v>
      </c>
      <c r="J226" s="33">
        <v>317</v>
      </c>
      <c r="K226" s="33">
        <v>675</v>
      </c>
      <c r="L226" s="33">
        <v>316</v>
      </c>
      <c r="M226" s="33">
        <v>42</v>
      </c>
      <c r="N226" s="33">
        <v>4953</v>
      </c>
      <c r="O226" s="33">
        <v>50</v>
      </c>
      <c r="P226" s="33">
        <v>4673</v>
      </c>
      <c r="Q226" s="33">
        <v>330</v>
      </c>
      <c r="R226" s="33">
        <v>4964</v>
      </c>
      <c r="S226" s="33">
        <v>39</v>
      </c>
      <c r="T226" s="33">
        <v>4508</v>
      </c>
      <c r="U226" s="33">
        <v>495</v>
      </c>
      <c r="V226" s="33">
        <v>4983</v>
      </c>
      <c r="W226" s="33">
        <v>20</v>
      </c>
      <c r="X226" s="33">
        <v>474</v>
      </c>
      <c r="Y226" s="33">
        <v>50</v>
      </c>
      <c r="Z226" s="33">
        <v>2821</v>
      </c>
      <c r="AA226" s="33">
        <v>90</v>
      </c>
      <c r="AB226" s="33">
        <v>1158</v>
      </c>
      <c r="AC226" s="33">
        <v>155</v>
      </c>
      <c r="AD226" s="33">
        <v>23</v>
      </c>
      <c r="AE226" s="33">
        <v>473</v>
      </c>
      <c r="AF226" s="33">
        <v>1149</v>
      </c>
      <c r="AG226" s="33">
        <v>3358</v>
      </c>
      <c r="AH226" s="33">
        <v>224</v>
      </c>
      <c r="AI226" s="33">
        <v>521</v>
      </c>
      <c r="AJ226" s="33">
        <v>4197</v>
      </c>
      <c r="AK226" s="34">
        <v>3995</v>
      </c>
      <c r="AL226" s="34">
        <v>1008</v>
      </c>
      <c r="AM226" s="34" t="s">
        <v>97</v>
      </c>
      <c r="AN226" s="34" t="s">
        <v>97</v>
      </c>
      <c r="AO226" s="34" t="s">
        <v>97</v>
      </c>
      <c r="AP226" s="34" t="s">
        <v>97</v>
      </c>
      <c r="AQ226" s="34">
        <v>5003</v>
      </c>
      <c r="AR226" s="34">
        <v>1214</v>
      </c>
      <c r="AS226" s="34">
        <v>844</v>
      </c>
      <c r="AT226" s="34">
        <v>241</v>
      </c>
      <c r="AU226" s="34">
        <v>183</v>
      </c>
      <c r="AV226" s="34">
        <v>133</v>
      </c>
      <c r="AW226" s="34">
        <v>752</v>
      </c>
      <c r="AX226" s="34">
        <v>1383</v>
      </c>
      <c r="AY226" s="34">
        <v>14</v>
      </c>
      <c r="AZ226" s="34" t="s">
        <v>97</v>
      </c>
      <c r="BA226" s="34">
        <v>78</v>
      </c>
      <c r="BB226" s="34">
        <v>703</v>
      </c>
      <c r="BC226" s="34">
        <v>220</v>
      </c>
      <c r="BD226" s="34">
        <v>2463</v>
      </c>
      <c r="BE226" s="34">
        <v>1109</v>
      </c>
      <c r="BF226" s="34">
        <v>272</v>
      </c>
      <c r="BG226" s="34">
        <v>11</v>
      </c>
      <c r="BH226" s="34">
        <v>21</v>
      </c>
      <c r="BI226" s="34">
        <v>4683</v>
      </c>
      <c r="BJ226" s="34">
        <v>64</v>
      </c>
      <c r="BK226" s="34">
        <v>56</v>
      </c>
      <c r="BL226" s="34">
        <v>18</v>
      </c>
      <c r="BM226" s="34">
        <v>37</v>
      </c>
      <c r="BN226" s="34">
        <v>4966</v>
      </c>
      <c r="BO226" s="34">
        <v>3666</v>
      </c>
      <c r="BP226" s="34">
        <v>934</v>
      </c>
      <c r="BQ226" s="34">
        <v>4463</v>
      </c>
      <c r="BR226" s="34">
        <v>475</v>
      </c>
      <c r="BS226" s="34">
        <v>5003</v>
      </c>
      <c r="BT226" s="34">
        <v>4761</v>
      </c>
      <c r="BU226" s="34">
        <v>242</v>
      </c>
      <c r="BV226" s="34">
        <v>3950</v>
      </c>
      <c r="BW226" s="34">
        <v>1049</v>
      </c>
      <c r="BX226" s="34">
        <v>4790</v>
      </c>
      <c r="BY226" s="34">
        <v>211</v>
      </c>
      <c r="BZ226" s="34">
        <v>4643</v>
      </c>
      <c r="CA226" s="34">
        <v>360</v>
      </c>
      <c r="CB226" s="34" t="s">
        <v>97</v>
      </c>
      <c r="CC226" s="34">
        <v>685</v>
      </c>
      <c r="CD226" s="34">
        <v>783</v>
      </c>
      <c r="CE226" s="34">
        <v>44</v>
      </c>
      <c r="CF226" s="34">
        <v>46</v>
      </c>
      <c r="CG226" s="34">
        <v>27</v>
      </c>
      <c r="CH226" s="34">
        <v>96</v>
      </c>
      <c r="CI226" s="34">
        <v>194</v>
      </c>
    </row>
    <row r="227" spans="1:87" ht="15">
      <c r="A227" s="33" t="s">
        <v>1</v>
      </c>
      <c r="B227" s="33" t="s">
        <v>148</v>
      </c>
      <c r="C227" s="33">
        <v>1193</v>
      </c>
      <c r="D227" s="33">
        <v>1645</v>
      </c>
      <c r="E227" s="33">
        <v>11</v>
      </c>
      <c r="F227" s="33">
        <v>8</v>
      </c>
      <c r="G227" s="33">
        <v>12</v>
      </c>
      <c r="H227" s="33">
        <v>9</v>
      </c>
      <c r="I227" s="33">
        <v>3</v>
      </c>
      <c r="J227" s="33" t="s">
        <v>97</v>
      </c>
      <c r="K227" s="33" t="s">
        <v>97</v>
      </c>
      <c r="L227" s="33" t="s">
        <v>97</v>
      </c>
      <c r="M227" s="33">
        <v>10</v>
      </c>
      <c r="N227" s="33">
        <v>1760</v>
      </c>
      <c r="O227" s="33">
        <v>1131</v>
      </c>
      <c r="P227" s="33">
        <v>1539</v>
      </c>
      <c r="Q227" s="33">
        <v>1352</v>
      </c>
      <c r="R227" s="33">
        <v>2639</v>
      </c>
      <c r="S227" s="33">
        <v>252</v>
      </c>
      <c r="T227" s="33">
        <v>1496</v>
      </c>
      <c r="U227" s="33">
        <v>1395</v>
      </c>
      <c r="V227" s="33">
        <v>2694</v>
      </c>
      <c r="W227" s="33">
        <v>197</v>
      </c>
      <c r="X227" s="33">
        <v>301</v>
      </c>
      <c r="Y227" s="33">
        <v>68</v>
      </c>
      <c r="Z227" s="33">
        <v>1417</v>
      </c>
      <c r="AA227" s="33">
        <v>165</v>
      </c>
      <c r="AB227" s="33">
        <v>768</v>
      </c>
      <c r="AC227" s="33">
        <v>114</v>
      </c>
      <c r="AD227" s="33">
        <v>19</v>
      </c>
      <c r="AE227" s="33">
        <v>428</v>
      </c>
      <c r="AF227" s="33">
        <v>983</v>
      </c>
      <c r="AG227" s="33">
        <v>1461</v>
      </c>
      <c r="AH227" s="33">
        <v>242</v>
      </c>
      <c r="AI227" s="33">
        <v>734</v>
      </c>
      <c r="AJ227" s="33">
        <v>1902</v>
      </c>
      <c r="AK227" s="34">
        <v>2292</v>
      </c>
      <c r="AL227" s="34">
        <v>599</v>
      </c>
      <c r="AM227" s="34">
        <v>202</v>
      </c>
      <c r="AN227" s="34">
        <v>354</v>
      </c>
      <c r="AO227" s="34">
        <v>459</v>
      </c>
      <c r="AP227" s="34">
        <v>662</v>
      </c>
      <c r="AQ227" s="34">
        <v>1214</v>
      </c>
      <c r="AR227" s="34">
        <v>2891</v>
      </c>
      <c r="AS227" s="34" t="s">
        <v>97</v>
      </c>
      <c r="AT227" s="34" t="s">
        <v>97</v>
      </c>
      <c r="AU227" s="34" t="s">
        <v>97</v>
      </c>
      <c r="AV227" s="34" t="s">
        <v>97</v>
      </c>
      <c r="AW227" s="34" t="s">
        <v>97</v>
      </c>
      <c r="AX227" s="34" t="s">
        <v>97</v>
      </c>
      <c r="AY227" s="34" t="s">
        <v>97</v>
      </c>
      <c r="AZ227" s="34" t="s">
        <v>97</v>
      </c>
      <c r="BA227" s="34" t="s">
        <v>97</v>
      </c>
      <c r="BB227" s="34">
        <v>126</v>
      </c>
      <c r="BC227" s="34">
        <v>1131</v>
      </c>
      <c r="BD227" s="34">
        <v>1470</v>
      </c>
      <c r="BE227" s="34">
        <v>16</v>
      </c>
      <c r="BF227" s="34">
        <v>5</v>
      </c>
      <c r="BG227" s="34">
        <v>55</v>
      </c>
      <c r="BH227" s="34">
        <v>51</v>
      </c>
      <c r="BI227" s="34">
        <v>2756</v>
      </c>
      <c r="BJ227" s="34">
        <v>13</v>
      </c>
      <c r="BK227" s="34">
        <v>71</v>
      </c>
      <c r="BL227" s="34" t="s">
        <v>97</v>
      </c>
      <c r="BM227" s="34">
        <v>25</v>
      </c>
      <c r="BN227" s="34">
        <v>2866</v>
      </c>
      <c r="BO227" s="34">
        <v>1939</v>
      </c>
      <c r="BP227" s="34">
        <v>687</v>
      </c>
      <c r="BQ227" s="34">
        <v>2565</v>
      </c>
      <c r="BR227" s="34">
        <v>300</v>
      </c>
      <c r="BS227" s="34">
        <v>2891</v>
      </c>
      <c r="BT227" s="34">
        <v>2663</v>
      </c>
      <c r="BU227" s="34">
        <v>228</v>
      </c>
      <c r="BV227" s="34">
        <v>2303</v>
      </c>
      <c r="BW227" s="34">
        <v>584</v>
      </c>
      <c r="BX227" s="34">
        <v>2761</v>
      </c>
      <c r="BY227" s="34">
        <v>130</v>
      </c>
      <c r="BZ227" s="34">
        <v>2696</v>
      </c>
      <c r="CA227" s="34">
        <v>195</v>
      </c>
      <c r="CB227" s="34" t="s">
        <v>97</v>
      </c>
      <c r="CC227" s="34">
        <v>405</v>
      </c>
      <c r="CD227" s="34">
        <v>480</v>
      </c>
      <c r="CE227" s="34">
        <v>51</v>
      </c>
      <c r="CF227" s="34">
        <v>48</v>
      </c>
      <c r="CG227" s="34">
        <v>16</v>
      </c>
      <c r="CH227" s="34">
        <v>49</v>
      </c>
      <c r="CI227" s="34">
        <v>119</v>
      </c>
    </row>
    <row r="228" spans="2:87" ht="15">
      <c r="B228" s="33" t="s">
        <v>149</v>
      </c>
      <c r="C228" s="33">
        <v>865</v>
      </c>
      <c r="D228" s="33">
        <v>13</v>
      </c>
      <c r="E228" s="33">
        <v>1672</v>
      </c>
      <c r="F228" s="33">
        <v>13</v>
      </c>
      <c r="G228" s="33">
        <v>17</v>
      </c>
      <c r="H228" s="33">
        <v>1</v>
      </c>
      <c r="I228" s="33">
        <v>3</v>
      </c>
      <c r="J228" s="33">
        <v>1</v>
      </c>
      <c r="K228" s="33">
        <v>21</v>
      </c>
      <c r="L228" s="33">
        <v>3</v>
      </c>
      <c r="M228" s="33">
        <v>27</v>
      </c>
      <c r="N228" s="33">
        <v>1447</v>
      </c>
      <c r="O228" s="33">
        <v>1189</v>
      </c>
      <c r="P228" s="33">
        <v>1015</v>
      </c>
      <c r="Q228" s="33">
        <v>1621</v>
      </c>
      <c r="R228" s="33">
        <v>2476</v>
      </c>
      <c r="S228" s="33">
        <v>160</v>
      </c>
      <c r="T228" s="33">
        <v>1162</v>
      </c>
      <c r="U228" s="33">
        <v>1474</v>
      </c>
      <c r="V228" s="33">
        <v>2282</v>
      </c>
      <c r="W228" s="33">
        <v>354</v>
      </c>
      <c r="X228" s="33">
        <v>289</v>
      </c>
      <c r="Y228" s="33">
        <v>76</v>
      </c>
      <c r="Z228" s="33">
        <v>1265</v>
      </c>
      <c r="AA228" s="33">
        <v>161</v>
      </c>
      <c r="AB228" s="33">
        <v>716</v>
      </c>
      <c r="AC228" s="33">
        <v>124</v>
      </c>
      <c r="AD228" s="33">
        <v>18</v>
      </c>
      <c r="AE228" s="33">
        <v>314</v>
      </c>
      <c r="AF228" s="33">
        <v>739</v>
      </c>
      <c r="AG228" s="33">
        <v>1565</v>
      </c>
      <c r="AH228" s="33">
        <v>221</v>
      </c>
      <c r="AI228" s="33">
        <v>652</v>
      </c>
      <c r="AJ228" s="33">
        <v>1759</v>
      </c>
      <c r="AK228" s="34">
        <v>2124</v>
      </c>
      <c r="AL228" s="34">
        <v>512</v>
      </c>
      <c r="AM228" s="34">
        <v>457</v>
      </c>
      <c r="AN228" s="34">
        <v>486</v>
      </c>
      <c r="AO228" s="34">
        <v>470</v>
      </c>
      <c r="AP228" s="34">
        <v>379</v>
      </c>
      <c r="AQ228" s="34">
        <v>844</v>
      </c>
      <c r="AR228" s="34" t="s">
        <v>97</v>
      </c>
      <c r="AS228" s="34">
        <v>2636</v>
      </c>
      <c r="AT228" s="34" t="s">
        <v>97</v>
      </c>
      <c r="AU228" s="34" t="s">
        <v>97</v>
      </c>
      <c r="AV228" s="34" t="s">
        <v>97</v>
      </c>
      <c r="AW228" s="34" t="s">
        <v>97</v>
      </c>
      <c r="AX228" s="34" t="s">
        <v>97</v>
      </c>
      <c r="AY228" s="34" t="s">
        <v>97</v>
      </c>
      <c r="AZ228" s="34" t="s">
        <v>97</v>
      </c>
      <c r="BA228" s="34" t="s">
        <v>97</v>
      </c>
      <c r="BB228" s="34">
        <v>141</v>
      </c>
      <c r="BC228" s="34">
        <v>1137</v>
      </c>
      <c r="BD228" s="34">
        <v>1129</v>
      </c>
      <c r="BE228" s="34">
        <v>42</v>
      </c>
      <c r="BF228" s="34">
        <v>12</v>
      </c>
      <c r="BG228" s="34">
        <v>119</v>
      </c>
      <c r="BH228" s="34">
        <v>4</v>
      </c>
      <c r="BI228" s="34">
        <v>2598</v>
      </c>
      <c r="BJ228" s="34">
        <v>8</v>
      </c>
      <c r="BK228" s="34">
        <v>26</v>
      </c>
      <c r="BL228" s="34" t="s">
        <v>97</v>
      </c>
      <c r="BM228" s="34">
        <v>20</v>
      </c>
      <c r="BN228" s="34">
        <v>2616</v>
      </c>
      <c r="BO228" s="34">
        <v>1642</v>
      </c>
      <c r="BP228" s="34">
        <v>751</v>
      </c>
      <c r="BQ228" s="34">
        <v>2356</v>
      </c>
      <c r="BR228" s="34">
        <v>252</v>
      </c>
      <c r="BS228" s="34">
        <v>2636</v>
      </c>
      <c r="BT228" s="34">
        <v>2485</v>
      </c>
      <c r="BU228" s="34">
        <v>151</v>
      </c>
      <c r="BV228" s="34">
        <v>2139</v>
      </c>
      <c r="BW228" s="34">
        <v>494</v>
      </c>
      <c r="BX228" s="34">
        <v>2535</v>
      </c>
      <c r="BY228" s="34">
        <v>99</v>
      </c>
      <c r="BZ228" s="34">
        <v>2508</v>
      </c>
      <c r="CA228" s="34">
        <v>128</v>
      </c>
      <c r="CB228" s="34" t="s">
        <v>97</v>
      </c>
      <c r="CC228" s="34">
        <v>439</v>
      </c>
      <c r="CD228" s="34">
        <v>478</v>
      </c>
      <c r="CE228" s="34">
        <v>66</v>
      </c>
      <c r="CF228" s="34">
        <v>59</v>
      </c>
      <c r="CG228" s="34">
        <v>15</v>
      </c>
      <c r="CH228" s="34">
        <v>55</v>
      </c>
      <c r="CI228" s="34">
        <v>109</v>
      </c>
    </row>
    <row r="229" spans="2:87" ht="15">
      <c r="B229" s="33" t="s">
        <v>150</v>
      </c>
      <c r="C229" s="33">
        <v>176</v>
      </c>
      <c r="D229" s="33" t="s">
        <v>97</v>
      </c>
      <c r="E229" s="33">
        <v>321</v>
      </c>
      <c r="F229" s="33">
        <v>989</v>
      </c>
      <c r="G229" s="33">
        <v>426</v>
      </c>
      <c r="H229" s="33">
        <v>1</v>
      </c>
      <c r="I229" s="33">
        <v>65</v>
      </c>
      <c r="J229" s="33">
        <v>3</v>
      </c>
      <c r="K229" s="33" t="s">
        <v>97</v>
      </c>
      <c r="L229" s="33" t="s">
        <v>97</v>
      </c>
      <c r="M229" s="33" t="s">
        <v>97</v>
      </c>
      <c r="N229" s="33">
        <v>831</v>
      </c>
      <c r="O229" s="33">
        <v>1150</v>
      </c>
      <c r="P229" s="33">
        <v>400</v>
      </c>
      <c r="Q229" s="33">
        <v>1581</v>
      </c>
      <c r="R229" s="33">
        <v>1842</v>
      </c>
      <c r="S229" s="33">
        <v>139</v>
      </c>
      <c r="T229" s="33">
        <v>668</v>
      </c>
      <c r="U229" s="33">
        <v>1313</v>
      </c>
      <c r="V229" s="33">
        <v>1265</v>
      </c>
      <c r="W229" s="33">
        <v>716</v>
      </c>
      <c r="X229" s="33">
        <v>199</v>
      </c>
      <c r="Y229" s="33">
        <v>67</v>
      </c>
      <c r="Z229" s="33">
        <v>907</v>
      </c>
      <c r="AA229" s="33">
        <v>160</v>
      </c>
      <c r="AB229" s="33">
        <v>407</v>
      </c>
      <c r="AC229" s="33">
        <v>174</v>
      </c>
      <c r="AD229" s="33">
        <v>14</v>
      </c>
      <c r="AE229" s="33">
        <v>238</v>
      </c>
      <c r="AF229" s="33">
        <v>528</v>
      </c>
      <c r="AG229" s="33">
        <v>1201</v>
      </c>
      <c r="AH229" s="33">
        <v>176</v>
      </c>
      <c r="AI229" s="33">
        <v>551</v>
      </c>
      <c r="AJ229" s="33">
        <v>1228</v>
      </c>
      <c r="AK229" s="34">
        <v>1608</v>
      </c>
      <c r="AL229" s="34">
        <v>373</v>
      </c>
      <c r="AM229" s="34">
        <v>366</v>
      </c>
      <c r="AN229" s="34">
        <v>559</v>
      </c>
      <c r="AO229" s="34">
        <v>494</v>
      </c>
      <c r="AP229" s="34">
        <v>321</v>
      </c>
      <c r="AQ229" s="34">
        <v>241</v>
      </c>
      <c r="AR229" s="34" t="s">
        <v>97</v>
      </c>
      <c r="AS229" s="34" t="s">
        <v>97</v>
      </c>
      <c r="AT229" s="34">
        <v>1981</v>
      </c>
      <c r="AU229" s="34" t="s">
        <v>97</v>
      </c>
      <c r="AV229" s="34" t="s">
        <v>97</v>
      </c>
      <c r="AW229" s="34" t="s">
        <v>97</v>
      </c>
      <c r="AX229" s="34" t="s">
        <v>97</v>
      </c>
      <c r="AY229" s="34" t="s">
        <v>97</v>
      </c>
      <c r="AZ229" s="34" t="s">
        <v>97</v>
      </c>
      <c r="BA229" s="34" t="s">
        <v>97</v>
      </c>
      <c r="BB229" s="34">
        <v>64</v>
      </c>
      <c r="BC229" s="34">
        <v>3</v>
      </c>
      <c r="BD229" s="34">
        <v>1576</v>
      </c>
      <c r="BE229" s="34">
        <v>116</v>
      </c>
      <c r="BF229" s="34" t="s">
        <v>97</v>
      </c>
      <c r="BG229" s="34">
        <v>167</v>
      </c>
      <c r="BH229" s="34">
        <v>17</v>
      </c>
      <c r="BI229" s="34">
        <v>1896</v>
      </c>
      <c r="BJ229" s="34">
        <v>17</v>
      </c>
      <c r="BK229" s="34">
        <v>46</v>
      </c>
      <c r="BL229" s="34">
        <v>5</v>
      </c>
      <c r="BM229" s="34">
        <v>10</v>
      </c>
      <c r="BN229" s="34">
        <v>1971</v>
      </c>
      <c r="BO229" s="34">
        <v>1354</v>
      </c>
      <c r="BP229" s="34">
        <v>466</v>
      </c>
      <c r="BQ229" s="34">
        <v>1651</v>
      </c>
      <c r="BR229" s="34">
        <v>295</v>
      </c>
      <c r="BS229" s="34">
        <v>1981</v>
      </c>
      <c r="BT229" s="34">
        <v>1847</v>
      </c>
      <c r="BU229" s="34">
        <v>134</v>
      </c>
      <c r="BV229" s="34">
        <v>1624</v>
      </c>
      <c r="BW229" s="34">
        <v>348</v>
      </c>
      <c r="BX229" s="34">
        <v>1870</v>
      </c>
      <c r="BY229" s="34">
        <v>109</v>
      </c>
      <c r="BZ229" s="34">
        <v>1813</v>
      </c>
      <c r="CA229" s="34">
        <v>168</v>
      </c>
      <c r="CB229" s="34" t="s">
        <v>97</v>
      </c>
      <c r="CC229" s="34">
        <v>462</v>
      </c>
      <c r="CD229" s="34">
        <v>289</v>
      </c>
      <c r="CE229" s="34">
        <v>48</v>
      </c>
      <c r="CF229" s="34">
        <v>38</v>
      </c>
      <c r="CG229" s="34">
        <v>11</v>
      </c>
      <c r="CH229" s="34">
        <v>37</v>
      </c>
      <c r="CI229" s="34">
        <v>78</v>
      </c>
    </row>
    <row r="230" spans="2:87" ht="15">
      <c r="B230" s="33" t="s">
        <v>151</v>
      </c>
      <c r="C230" s="33">
        <v>156</v>
      </c>
      <c r="D230" s="33">
        <v>4</v>
      </c>
      <c r="E230" s="33">
        <v>7</v>
      </c>
      <c r="F230" s="33">
        <v>1254</v>
      </c>
      <c r="G230" s="33">
        <v>62</v>
      </c>
      <c r="H230" s="33">
        <v>3</v>
      </c>
      <c r="I230" s="33">
        <v>7</v>
      </c>
      <c r="J230" s="33">
        <v>19</v>
      </c>
      <c r="K230" s="33" t="s">
        <v>97</v>
      </c>
      <c r="L230" s="33" t="s">
        <v>97</v>
      </c>
      <c r="M230" s="33" t="s">
        <v>97</v>
      </c>
      <c r="N230" s="33">
        <v>466</v>
      </c>
      <c r="O230" s="33">
        <v>1046</v>
      </c>
      <c r="P230" s="33">
        <v>273</v>
      </c>
      <c r="Q230" s="33">
        <v>1239</v>
      </c>
      <c r="R230" s="33">
        <v>1341</v>
      </c>
      <c r="S230" s="33">
        <v>171</v>
      </c>
      <c r="T230" s="33">
        <v>327</v>
      </c>
      <c r="U230" s="33">
        <v>1185</v>
      </c>
      <c r="V230" s="33">
        <v>1007</v>
      </c>
      <c r="W230" s="33">
        <v>505</v>
      </c>
      <c r="X230" s="33">
        <v>148</v>
      </c>
      <c r="Y230" s="33">
        <v>28</v>
      </c>
      <c r="Z230" s="33">
        <v>543</v>
      </c>
      <c r="AA230" s="33">
        <v>192</v>
      </c>
      <c r="AB230" s="33">
        <v>292</v>
      </c>
      <c r="AC230" s="33">
        <v>176</v>
      </c>
      <c r="AD230" s="33">
        <v>10</v>
      </c>
      <c r="AE230" s="33">
        <v>142</v>
      </c>
      <c r="AF230" s="33">
        <v>359</v>
      </c>
      <c r="AG230" s="33">
        <v>1001</v>
      </c>
      <c r="AH230" s="33">
        <v>173</v>
      </c>
      <c r="AI230" s="33">
        <v>595</v>
      </c>
      <c r="AJ230" s="33">
        <v>738</v>
      </c>
      <c r="AK230" s="34">
        <v>1339</v>
      </c>
      <c r="AL230" s="34">
        <v>173</v>
      </c>
      <c r="AM230" s="34">
        <v>319</v>
      </c>
      <c r="AN230" s="34">
        <v>519</v>
      </c>
      <c r="AO230" s="34">
        <v>321</v>
      </c>
      <c r="AP230" s="34">
        <v>170</v>
      </c>
      <c r="AQ230" s="34">
        <v>183</v>
      </c>
      <c r="AR230" s="34" t="s">
        <v>97</v>
      </c>
      <c r="AS230" s="34" t="s">
        <v>97</v>
      </c>
      <c r="AT230" s="34" t="s">
        <v>97</v>
      </c>
      <c r="AU230" s="34">
        <v>1512</v>
      </c>
      <c r="AV230" s="34" t="s">
        <v>97</v>
      </c>
      <c r="AW230" s="34" t="s">
        <v>97</v>
      </c>
      <c r="AX230" s="34" t="s">
        <v>97</v>
      </c>
      <c r="AY230" s="34" t="s">
        <v>97</v>
      </c>
      <c r="AZ230" s="34" t="s">
        <v>97</v>
      </c>
      <c r="BA230" s="34" t="s">
        <v>97</v>
      </c>
      <c r="BB230" s="34">
        <v>27</v>
      </c>
      <c r="BC230" s="34">
        <v>3</v>
      </c>
      <c r="BD230" s="34">
        <v>1348</v>
      </c>
      <c r="BE230" s="34">
        <v>23</v>
      </c>
      <c r="BF230" s="34" t="s">
        <v>97</v>
      </c>
      <c r="BG230" s="34">
        <v>55</v>
      </c>
      <c r="BH230" s="34">
        <v>4</v>
      </c>
      <c r="BI230" s="34">
        <v>1489</v>
      </c>
      <c r="BJ230" s="34">
        <v>11</v>
      </c>
      <c r="BK230" s="34">
        <v>8</v>
      </c>
      <c r="BL230" s="34" t="s">
        <v>97</v>
      </c>
      <c r="BM230" s="34">
        <v>8</v>
      </c>
      <c r="BN230" s="34">
        <v>1504</v>
      </c>
      <c r="BO230" s="34">
        <v>769</v>
      </c>
      <c r="BP230" s="34">
        <v>604</v>
      </c>
      <c r="BQ230" s="34">
        <v>1226</v>
      </c>
      <c r="BR230" s="34">
        <v>274</v>
      </c>
      <c r="BS230" s="34">
        <v>1512</v>
      </c>
      <c r="BT230" s="34">
        <v>1454</v>
      </c>
      <c r="BU230" s="34">
        <v>58</v>
      </c>
      <c r="BV230" s="34">
        <v>1163</v>
      </c>
      <c r="BW230" s="34">
        <v>347</v>
      </c>
      <c r="BX230" s="34">
        <v>1480</v>
      </c>
      <c r="BY230" s="34">
        <v>32</v>
      </c>
      <c r="BZ230" s="34">
        <v>1402</v>
      </c>
      <c r="CA230" s="34">
        <v>110</v>
      </c>
      <c r="CB230" s="34" t="s">
        <v>97</v>
      </c>
      <c r="CC230" s="34">
        <v>308</v>
      </c>
      <c r="CD230" s="34">
        <v>284</v>
      </c>
      <c r="CE230" s="34">
        <v>23</v>
      </c>
      <c r="CF230" s="34">
        <v>19</v>
      </c>
      <c r="CG230" s="34">
        <v>4</v>
      </c>
      <c r="CH230" s="34">
        <v>44</v>
      </c>
      <c r="CI230" s="34">
        <v>63</v>
      </c>
    </row>
    <row r="231" spans="2:87" ht="15">
      <c r="B231" s="33" t="s">
        <v>152</v>
      </c>
      <c r="C231" s="33">
        <v>62</v>
      </c>
      <c r="D231" s="33" t="s">
        <v>97</v>
      </c>
      <c r="E231" s="33">
        <v>13</v>
      </c>
      <c r="F231" s="33">
        <v>113</v>
      </c>
      <c r="G231" s="33">
        <v>963</v>
      </c>
      <c r="H231" s="33">
        <v>30</v>
      </c>
      <c r="I231" s="33">
        <v>11</v>
      </c>
      <c r="J231" s="33">
        <v>3</v>
      </c>
      <c r="K231" s="33">
        <v>5</v>
      </c>
      <c r="L231" s="33" t="s">
        <v>97</v>
      </c>
      <c r="M231" s="33" t="s">
        <v>97</v>
      </c>
      <c r="N231" s="33">
        <v>402</v>
      </c>
      <c r="O231" s="33">
        <v>798</v>
      </c>
      <c r="P231" s="33">
        <v>136</v>
      </c>
      <c r="Q231" s="33">
        <v>1064</v>
      </c>
      <c r="R231" s="33">
        <v>1095</v>
      </c>
      <c r="S231" s="33">
        <v>105</v>
      </c>
      <c r="T231" s="33">
        <v>485</v>
      </c>
      <c r="U231" s="33">
        <v>715</v>
      </c>
      <c r="V231" s="33">
        <v>957</v>
      </c>
      <c r="W231" s="33">
        <v>243</v>
      </c>
      <c r="X231" s="33">
        <v>136</v>
      </c>
      <c r="Y231" s="33">
        <v>38</v>
      </c>
      <c r="Z231" s="33">
        <v>504</v>
      </c>
      <c r="AA231" s="33">
        <v>135</v>
      </c>
      <c r="AB231" s="33">
        <v>274</v>
      </c>
      <c r="AC231" s="33">
        <v>98</v>
      </c>
      <c r="AD231" s="33">
        <v>10</v>
      </c>
      <c r="AE231" s="33">
        <v>208</v>
      </c>
      <c r="AF231" s="33">
        <v>318</v>
      </c>
      <c r="AG231" s="33">
        <v>664</v>
      </c>
      <c r="AH231" s="33">
        <v>177</v>
      </c>
      <c r="AI231" s="33">
        <v>542</v>
      </c>
      <c r="AJ231" s="33">
        <v>477</v>
      </c>
      <c r="AK231" s="34">
        <v>997</v>
      </c>
      <c r="AL231" s="34">
        <v>203</v>
      </c>
      <c r="AM231" s="34">
        <v>261</v>
      </c>
      <c r="AN231" s="34">
        <v>355</v>
      </c>
      <c r="AO231" s="34">
        <v>279</v>
      </c>
      <c r="AP231" s="34">
        <v>172</v>
      </c>
      <c r="AQ231" s="34">
        <v>133</v>
      </c>
      <c r="AR231" s="34" t="s">
        <v>97</v>
      </c>
      <c r="AS231" s="34" t="s">
        <v>97</v>
      </c>
      <c r="AT231" s="34" t="s">
        <v>97</v>
      </c>
      <c r="AU231" s="34" t="s">
        <v>97</v>
      </c>
      <c r="AV231" s="34">
        <v>1200</v>
      </c>
      <c r="AW231" s="34" t="s">
        <v>97</v>
      </c>
      <c r="AX231" s="34" t="s">
        <v>97</v>
      </c>
      <c r="AY231" s="34" t="s">
        <v>97</v>
      </c>
      <c r="AZ231" s="34" t="s">
        <v>97</v>
      </c>
      <c r="BA231" s="34" t="s">
        <v>97</v>
      </c>
      <c r="BB231" s="34">
        <v>59</v>
      </c>
      <c r="BC231" s="34">
        <v>3</v>
      </c>
      <c r="BD231" s="34">
        <v>561</v>
      </c>
      <c r="BE231" s="34">
        <v>423</v>
      </c>
      <c r="BF231" s="34">
        <v>5</v>
      </c>
      <c r="BG231" s="34">
        <v>90</v>
      </c>
      <c r="BH231" s="34" t="s">
        <v>97</v>
      </c>
      <c r="BI231" s="34">
        <v>1199</v>
      </c>
      <c r="BJ231" s="34">
        <v>1</v>
      </c>
      <c r="BK231" s="34" t="s">
        <v>97</v>
      </c>
      <c r="BL231" s="34" t="s">
        <v>97</v>
      </c>
      <c r="BM231" s="34">
        <v>16</v>
      </c>
      <c r="BN231" s="34">
        <v>1184</v>
      </c>
      <c r="BO231" s="34">
        <v>690</v>
      </c>
      <c r="BP231" s="34">
        <v>380</v>
      </c>
      <c r="BQ231" s="34">
        <v>1006</v>
      </c>
      <c r="BR231" s="34">
        <v>173</v>
      </c>
      <c r="BS231" s="34">
        <v>1200</v>
      </c>
      <c r="BT231" s="34">
        <v>1086</v>
      </c>
      <c r="BU231" s="34">
        <v>114</v>
      </c>
      <c r="BV231" s="34">
        <v>948</v>
      </c>
      <c r="BW231" s="34">
        <v>252</v>
      </c>
      <c r="BX231" s="34">
        <v>1129</v>
      </c>
      <c r="BY231" s="34">
        <v>70</v>
      </c>
      <c r="BZ231" s="34">
        <v>1141</v>
      </c>
      <c r="CA231" s="34">
        <v>59</v>
      </c>
      <c r="CB231" s="34" t="s">
        <v>97</v>
      </c>
      <c r="CC231" s="34">
        <v>232</v>
      </c>
      <c r="CD231" s="34">
        <v>217</v>
      </c>
      <c r="CE231" s="34">
        <v>43</v>
      </c>
      <c r="CF231" s="34">
        <v>28</v>
      </c>
      <c r="CG231" s="34">
        <v>4</v>
      </c>
      <c r="CH231" s="34">
        <v>29</v>
      </c>
      <c r="CI231" s="34">
        <v>62</v>
      </c>
    </row>
    <row r="232" spans="2:87" ht="15">
      <c r="B232" s="33" t="s">
        <v>153</v>
      </c>
      <c r="C232" s="33">
        <v>63</v>
      </c>
      <c r="D232" s="33">
        <v>7</v>
      </c>
      <c r="E232" s="33" t="s">
        <v>97</v>
      </c>
      <c r="F232" s="33">
        <v>5</v>
      </c>
      <c r="G232" s="33">
        <v>198</v>
      </c>
      <c r="H232" s="33">
        <v>1954</v>
      </c>
      <c r="I232" s="33">
        <v>1962</v>
      </c>
      <c r="J232" s="33">
        <v>2060</v>
      </c>
      <c r="K232" s="33">
        <v>25</v>
      </c>
      <c r="L232" s="33">
        <v>1</v>
      </c>
      <c r="M232" s="33">
        <v>8</v>
      </c>
      <c r="N232" s="33">
        <v>2306</v>
      </c>
      <c r="O232" s="33">
        <v>3977</v>
      </c>
      <c r="P232" s="33">
        <v>1039</v>
      </c>
      <c r="Q232" s="33">
        <v>5244</v>
      </c>
      <c r="R232" s="33">
        <v>5838</v>
      </c>
      <c r="S232" s="33">
        <v>445</v>
      </c>
      <c r="T232" s="33">
        <v>3006</v>
      </c>
      <c r="U232" s="33">
        <v>3277</v>
      </c>
      <c r="V232" s="33">
        <v>5268</v>
      </c>
      <c r="W232" s="33">
        <v>1015</v>
      </c>
      <c r="X232" s="33">
        <v>650</v>
      </c>
      <c r="Y232" s="33">
        <v>220</v>
      </c>
      <c r="Z232" s="33">
        <v>2667</v>
      </c>
      <c r="AA232" s="33">
        <v>639</v>
      </c>
      <c r="AB232" s="33">
        <v>1340</v>
      </c>
      <c r="AC232" s="33">
        <v>708</v>
      </c>
      <c r="AD232" s="33">
        <v>44</v>
      </c>
      <c r="AE232" s="33">
        <v>780</v>
      </c>
      <c r="AF232" s="33">
        <v>1727</v>
      </c>
      <c r="AG232" s="33">
        <v>3732</v>
      </c>
      <c r="AH232" s="33">
        <v>1337</v>
      </c>
      <c r="AI232" s="33">
        <v>2017</v>
      </c>
      <c r="AJ232" s="33">
        <v>2873</v>
      </c>
      <c r="AK232" s="34">
        <v>5315</v>
      </c>
      <c r="AL232" s="34">
        <v>968</v>
      </c>
      <c r="AM232" s="34">
        <v>1186</v>
      </c>
      <c r="AN232" s="34">
        <v>1201</v>
      </c>
      <c r="AO232" s="34">
        <v>1361</v>
      </c>
      <c r="AP232" s="34">
        <v>1783</v>
      </c>
      <c r="AQ232" s="34">
        <v>752</v>
      </c>
      <c r="AR232" s="34" t="s">
        <v>97</v>
      </c>
      <c r="AS232" s="34" t="s">
        <v>97</v>
      </c>
      <c r="AT232" s="34" t="s">
        <v>97</v>
      </c>
      <c r="AU232" s="34" t="s">
        <v>97</v>
      </c>
      <c r="AV232" s="34" t="s">
        <v>97</v>
      </c>
      <c r="AW232" s="34">
        <v>6283</v>
      </c>
      <c r="AX232" s="34" t="s">
        <v>97</v>
      </c>
      <c r="AY232" s="34" t="s">
        <v>97</v>
      </c>
      <c r="AZ232" s="34" t="s">
        <v>97</v>
      </c>
      <c r="BA232" s="34" t="s">
        <v>97</v>
      </c>
      <c r="BB232" s="34">
        <v>181</v>
      </c>
      <c r="BC232" s="34">
        <v>18</v>
      </c>
      <c r="BD232" s="34">
        <v>147</v>
      </c>
      <c r="BE232" s="34">
        <v>5177</v>
      </c>
      <c r="BF232" s="34">
        <v>6</v>
      </c>
      <c r="BG232" s="34">
        <v>595</v>
      </c>
      <c r="BH232" s="34">
        <v>25</v>
      </c>
      <c r="BI232" s="34">
        <v>5739</v>
      </c>
      <c r="BJ232" s="34">
        <v>430</v>
      </c>
      <c r="BK232" s="34">
        <v>67</v>
      </c>
      <c r="BL232" s="34">
        <v>19</v>
      </c>
      <c r="BM232" s="34">
        <v>45</v>
      </c>
      <c r="BN232" s="34">
        <v>6238</v>
      </c>
      <c r="BO232" s="34">
        <v>3661</v>
      </c>
      <c r="BP232" s="34">
        <v>2030</v>
      </c>
      <c r="BQ232" s="34">
        <v>4928</v>
      </c>
      <c r="BR232" s="34">
        <v>1245</v>
      </c>
      <c r="BS232" s="34">
        <v>6283</v>
      </c>
      <c r="BT232" s="34">
        <v>5783</v>
      </c>
      <c r="BU232" s="34">
        <v>500</v>
      </c>
      <c r="BV232" s="34">
        <v>4910</v>
      </c>
      <c r="BW232" s="34">
        <v>1361</v>
      </c>
      <c r="BX232" s="34">
        <v>5802</v>
      </c>
      <c r="BY232" s="34">
        <v>466</v>
      </c>
      <c r="BZ232" s="34">
        <v>6002</v>
      </c>
      <c r="CA232" s="34">
        <v>281</v>
      </c>
      <c r="CB232" s="34" t="s">
        <v>97</v>
      </c>
      <c r="CC232" s="34">
        <v>1472</v>
      </c>
      <c r="CD232" s="34">
        <v>1132</v>
      </c>
      <c r="CE232" s="34">
        <v>172</v>
      </c>
      <c r="CF232" s="34">
        <v>107</v>
      </c>
      <c r="CG232" s="34">
        <v>34</v>
      </c>
      <c r="CH232" s="34">
        <v>166</v>
      </c>
      <c r="CI232" s="34">
        <v>371</v>
      </c>
    </row>
    <row r="233" spans="2:87" ht="15">
      <c r="B233" s="33" t="s">
        <v>154</v>
      </c>
      <c r="C233" s="33">
        <v>415</v>
      </c>
      <c r="D233" s="33">
        <v>4</v>
      </c>
      <c r="E233" s="33">
        <v>28</v>
      </c>
      <c r="F233" s="33">
        <v>8</v>
      </c>
      <c r="G233" s="33">
        <v>52</v>
      </c>
      <c r="H233" s="33">
        <v>22</v>
      </c>
      <c r="I233" s="33">
        <v>50</v>
      </c>
      <c r="J233" s="33">
        <v>4</v>
      </c>
      <c r="K233" s="33">
        <v>2012</v>
      </c>
      <c r="L233" s="33">
        <v>2415</v>
      </c>
      <c r="M233" s="33">
        <v>1879</v>
      </c>
      <c r="N233" s="33">
        <v>3106</v>
      </c>
      <c r="O233" s="33">
        <v>3783</v>
      </c>
      <c r="P233" s="33">
        <v>1552</v>
      </c>
      <c r="Q233" s="33">
        <v>5337</v>
      </c>
      <c r="R233" s="33">
        <v>5703</v>
      </c>
      <c r="S233" s="33">
        <v>1186</v>
      </c>
      <c r="T233" s="33">
        <v>2782</v>
      </c>
      <c r="U233" s="33">
        <v>4107</v>
      </c>
      <c r="V233" s="33">
        <v>5455</v>
      </c>
      <c r="W233" s="33">
        <v>1434</v>
      </c>
      <c r="X233" s="33">
        <v>709</v>
      </c>
      <c r="Y233" s="33">
        <v>219</v>
      </c>
      <c r="Z233" s="33">
        <v>2955</v>
      </c>
      <c r="AA233" s="33">
        <v>582</v>
      </c>
      <c r="AB233" s="33">
        <v>1446</v>
      </c>
      <c r="AC233" s="33">
        <v>822</v>
      </c>
      <c r="AD233" s="33">
        <v>61</v>
      </c>
      <c r="AE233" s="33">
        <v>860</v>
      </c>
      <c r="AF233" s="33">
        <v>1809</v>
      </c>
      <c r="AG233" s="33">
        <v>4159</v>
      </c>
      <c r="AH233" s="33">
        <v>656</v>
      </c>
      <c r="AI233" s="33">
        <v>2033</v>
      </c>
      <c r="AJ233" s="33">
        <v>4133</v>
      </c>
      <c r="AK233" s="34">
        <v>5610</v>
      </c>
      <c r="AL233" s="34">
        <v>1279</v>
      </c>
      <c r="AM233" s="34">
        <v>1775</v>
      </c>
      <c r="AN233" s="34">
        <v>1005</v>
      </c>
      <c r="AO233" s="34">
        <v>1225</v>
      </c>
      <c r="AP233" s="34">
        <v>1501</v>
      </c>
      <c r="AQ233" s="34">
        <v>1383</v>
      </c>
      <c r="AR233" s="34" t="s">
        <v>97</v>
      </c>
      <c r="AS233" s="34" t="s">
        <v>97</v>
      </c>
      <c r="AT233" s="34" t="s">
        <v>97</v>
      </c>
      <c r="AU233" s="34" t="s">
        <v>97</v>
      </c>
      <c r="AV233" s="34" t="s">
        <v>97</v>
      </c>
      <c r="AW233" s="34" t="s">
        <v>97</v>
      </c>
      <c r="AX233" s="34">
        <v>6889</v>
      </c>
      <c r="AY233" s="34" t="s">
        <v>97</v>
      </c>
      <c r="AZ233" s="34" t="s">
        <v>97</v>
      </c>
      <c r="BA233" s="34" t="s">
        <v>97</v>
      </c>
      <c r="BB233" s="34">
        <v>436</v>
      </c>
      <c r="BC233" s="34">
        <v>11</v>
      </c>
      <c r="BD233" s="34">
        <v>571</v>
      </c>
      <c r="BE233" s="34">
        <v>1704</v>
      </c>
      <c r="BF233" s="34">
        <v>3247</v>
      </c>
      <c r="BG233" s="34">
        <v>738</v>
      </c>
      <c r="BH233" s="34">
        <v>61</v>
      </c>
      <c r="BI233" s="34">
        <v>6515</v>
      </c>
      <c r="BJ233" s="34">
        <v>61</v>
      </c>
      <c r="BK233" s="34">
        <v>206</v>
      </c>
      <c r="BL233" s="34">
        <v>40</v>
      </c>
      <c r="BM233" s="34">
        <v>36</v>
      </c>
      <c r="BN233" s="34">
        <v>6853</v>
      </c>
      <c r="BO233" s="34">
        <v>4883</v>
      </c>
      <c r="BP233" s="34">
        <v>1338</v>
      </c>
      <c r="BQ233" s="34">
        <v>5742</v>
      </c>
      <c r="BR233" s="34">
        <v>1057</v>
      </c>
      <c r="BS233" s="34">
        <v>6889</v>
      </c>
      <c r="BT233" s="34">
        <v>6354</v>
      </c>
      <c r="BU233" s="34">
        <v>535</v>
      </c>
      <c r="BV233" s="34">
        <v>5790</v>
      </c>
      <c r="BW233" s="34">
        <v>1082</v>
      </c>
      <c r="BX233" s="34">
        <v>6437</v>
      </c>
      <c r="BY233" s="34">
        <v>443</v>
      </c>
      <c r="BZ233" s="34">
        <v>6621</v>
      </c>
      <c r="CA233" s="34">
        <v>268</v>
      </c>
      <c r="CB233" s="34" t="s">
        <v>97</v>
      </c>
      <c r="CC233" s="34">
        <v>1522</v>
      </c>
      <c r="CD233" s="34">
        <v>1255</v>
      </c>
      <c r="CE233" s="34">
        <v>189</v>
      </c>
      <c r="CF233" s="34">
        <v>149</v>
      </c>
      <c r="CG233" s="34">
        <v>54</v>
      </c>
      <c r="CH233" s="34">
        <v>226</v>
      </c>
      <c r="CI233" s="34">
        <v>395</v>
      </c>
    </row>
    <row r="234" spans="2:87" ht="15">
      <c r="B234" s="33" t="s">
        <v>155</v>
      </c>
      <c r="C234" s="33" t="s">
        <v>97</v>
      </c>
      <c r="D234" s="33">
        <v>4</v>
      </c>
      <c r="E234" s="33">
        <v>8</v>
      </c>
      <c r="F234" s="33" t="s">
        <v>97</v>
      </c>
      <c r="G234" s="33" t="s">
        <v>97</v>
      </c>
      <c r="H234" s="33" t="s">
        <v>97</v>
      </c>
      <c r="I234" s="33" t="s">
        <v>97</v>
      </c>
      <c r="J234" s="33" t="s">
        <v>97</v>
      </c>
      <c r="K234" s="33">
        <v>224</v>
      </c>
      <c r="L234" s="33">
        <v>12</v>
      </c>
      <c r="M234" s="33" t="s">
        <v>97</v>
      </c>
      <c r="N234" s="33">
        <v>67</v>
      </c>
      <c r="O234" s="33">
        <v>181</v>
      </c>
      <c r="P234" s="33">
        <v>19</v>
      </c>
      <c r="Q234" s="33">
        <v>229</v>
      </c>
      <c r="R234" s="33">
        <v>169</v>
      </c>
      <c r="S234" s="33">
        <v>79</v>
      </c>
      <c r="T234" s="33">
        <v>97</v>
      </c>
      <c r="U234" s="33">
        <v>151</v>
      </c>
      <c r="V234" s="33">
        <v>146</v>
      </c>
      <c r="W234" s="33">
        <v>102</v>
      </c>
      <c r="X234" s="33">
        <v>27</v>
      </c>
      <c r="Y234" s="33">
        <v>4</v>
      </c>
      <c r="Z234" s="33">
        <v>79</v>
      </c>
      <c r="AA234" s="33">
        <v>35</v>
      </c>
      <c r="AB234" s="33">
        <v>67</v>
      </c>
      <c r="AC234" s="33">
        <v>23</v>
      </c>
      <c r="AD234" s="33">
        <v>1</v>
      </c>
      <c r="AE234" s="33">
        <v>52</v>
      </c>
      <c r="AF234" s="33">
        <v>91</v>
      </c>
      <c r="AG234" s="33">
        <v>104</v>
      </c>
      <c r="AH234" s="33">
        <v>24</v>
      </c>
      <c r="AI234" s="33">
        <v>127</v>
      </c>
      <c r="AJ234" s="33">
        <v>94</v>
      </c>
      <c r="AK234" s="34">
        <v>218</v>
      </c>
      <c r="AL234" s="34">
        <v>30</v>
      </c>
      <c r="AM234" s="34">
        <v>129</v>
      </c>
      <c r="AN234" s="34">
        <v>37</v>
      </c>
      <c r="AO234" s="34">
        <v>45</v>
      </c>
      <c r="AP234" s="34">
        <v>23</v>
      </c>
      <c r="AQ234" s="34">
        <v>14</v>
      </c>
      <c r="AR234" s="34" t="s">
        <v>97</v>
      </c>
      <c r="AS234" s="34" t="s">
        <v>97</v>
      </c>
      <c r="AT234" s="34" t="s">
        <v>97</v>
      </c>
      <c r="AU234" s="34" t="s">
        <v>97</v>
      </c>
      <c r="AV234" s="34" t="s">
        <v>97</v>
      </c>
      <c r="AW234" s="34" t="s">
        <v>97</v>
      </c>
      <c r="AX234" s="34" t="s">
        <v>97</v>
      </c>
      <c r="AY234" s="34">
        <v>248</v>
      </c>
      <c r="AZ234" s="34" t="s">
        <v>97</v>
      </c>
      <c r="BA234" s="34" t="s">
        <v>97</v>
      </c>
      <c r="BB234" s="34" t="s">
        <v>97</v>
      </c>
      <c r="BC234" s="34">
        <v>8</v>
      </c>
      <c r="BD234" s="34">
        <v>4</v>
      </c>
      <c r="BE234" s="34">
        <v>140</v>
      </c>
      <c r="BF234" s="34">
        <v>12</v>
      </c>
      <c r="BG234" s="34">
        <v>63</v>
      </c>
      <c r="BH234" s="34" t="s">
        <v>97</v>
      </c>
      <c r="BI234" s="34">
        <v>241</v>
      </c>
      <c r="BJ234" s="34" t="s">
        <v>97</v>
      </c>
      <c r="BK234" s="34">
        <v>7</v>
      </c>
      <c r="BL234" s="34" t="s">
        <v>97</v>
      </c>
      <c r="BM234" s="34" t="s">
        <v>97</v>
      </c>
      <c r="BN234" s="34">
        <v>248</v>
      </c>
      <c r="BO234" s="34">
        <v>159</v>
      </c>
      <c r="BP234" s="34">
        <v>56</v>
      </c>
      <c r="BQ234" s="34">
        <v>207</v>
      </c>
      <c r="BR234" s="34">
        <v>37</v>
      </c>
      <c r="BS234" s="34">
        <v>248</v>
      </c>
      <c r="BT234" s="34">
        <v>232</v>
      </c>
      <c r="BU234" s="34">
        <v>16</v>
      </c>
      <c r="BV234" s="34">
        <v>191</v>
      </c>
      <c r="BW234" s="34">
        <v>57</v>
      </c>
      <c r="BX234" s="34">
        <v>240</v>
      </c>
      <c r="BY234" s="34">
        <v>8</v>
      </c>
      <c r="BZ234" s="34">
        <v>242</v>
      </c>
      <c r="CA234" s="34">
        <v>6</v>
      </c>
      <c r="CB234" s="34" t="s">
        <v>97</v>
      </c>
      <c r="CC234" s="34">
        <v>80</v>
      </c>
      <c r="CD234" s="34">
        <v>52</v>
      </c>
      <c r="CE234" s="34">
        <v>1</v>
      </c>
      <c r="CF234" s="34">
        <v>1</v>
      </c>
      <c r="CG234" s="34" t="s">
        <v>97</v>
      </c>
      <c r="CH234" s="34">
        <v>7</v>
      </c>
      <c r="CI234" s="34">
        <v>14</v>
      </c>
    </row>
    <row r="235" spans="2:87" ht="15">
      <c r="B235" s="33" t="s">
        <v>156</v>
      </c>
      <c r="C235" s="33" t="s">
        <v>97</v>
      </c>
      <c r="D235" s="33" t="s">
        <v>97</v>
      </c>
      <c r="E235" s="33" t="s">
        <v>97</v>
      </c>
      <c r="F235" s="33">
        <v>25</v>
      </c>
      <c r="G235" s="33">
        <v>3</v>
      </c>
      <c r="H235" s="33" t="s">
        <v>97</v>
      </c>
      <c r="I235" s="33" t="s">
        <v>97</v>
      </c>
      <c r="J235" s="33" t="s">
        <v>97</v>
      </c>
      <c r="K235" s="33" t="s">
        <v>97</v>
      </c>
      <c r="L235" s="33" t="s">
        <v>97</v>
      </c>
      <c r="M235" s="33" t="s">
        <v>97</v>
      </c>
      <c r="N235" s="33">
        <v>25</v>
      </c>
      <c r="O235" s="33">
        <v>3</v>
      </c>
      <c r="P235" s="33" t="s">
        <v>97</v>
      </c>
      <c r="Q235" s="33">
        <v>28</v>
      </c>
      <c r="R235" s="33">
        <v>27</v>
      </c>
      <c r="S235" s="33">
        <v>1</v>
      </c>
      <c r="T235" s="33">
        <v>10</v>
      </c>
      <c r="U235" s="33">
        <v>18</v>
      </c>
      <c r="V235" s="33">
        <v>10</v>
      </c>
      <c r="W235" s="33">
        <v>18</v>
      </c>
      <c r="X235" s="33">
        <v>3</v>
      </c>
      <c r="Y235" s="33">
        <v>1</v>
      </c>
      <c r="Z235" s="33">
        <v>6</v>
      </c>
      <c r="AA235" s="33">
        <v>12</v>
      </c>
      <c r="AB235" s="33">
        <v>3</v>
      </c>
      <c r="AC235" s="33">
        <v>1</v>
      </c>
      <c r="AD235" s="33" t="s">
        <v>97</v>
      </c>
      <c r="AE235" s="33">
        <v>8</v>
      </c>
      <c r="AF235" s="33">
        <v>6</v>
      </c>
      <c r="AG235" s="33">
        <v>14</v>
      </c>
      <c r="AH235" s="33">
        <v>20</v>
      </c>
      <c r="AI235" s="33">
        <v>8</v>
      </c>
      <c r="AJ235" s="33" t="s">
        <v>97</v>
      </c>
      <c r="AK235" s="34">
        <v>22</v>
      </c>
      <c r="AL235" s="34">
        <v>6</v>
      </c>
      <c r="AM235" s="34">
        <v>9</v>
      </c>
      <c r="AN235" s="34">
        <v>9</v>
      </c>
      <c r="AO235" s="34">
        <v>10</v>
      </c>
      <c r="AP235" s="34" t="s">
        <v>97</v>
      </c>
      <c r="AQ235" s="34" t="s">
        <v>97</v>
      </c>
      <c r="AR235" s="34" t="s">
        <v>97</v>
      </c>
      <c r="AS235" s="34" t="s">
        <v>97</v>
      </c>
      <c r="AT235" s="34" t="s">
        <v>97</v>
      </c>
      <c r="AU235" s="34" t="s">
        <v>97</v>
      </c>
      <c r="AV235" s="34" t="s">
        <v>97</v>
      </c>
      <c r="AW235" s="34" t="s">
        <v>97</v>
      </c>
      <c r="AX235" s="34" t="s">
        <v>97</v>
      </c>
      <c r="AY235" s="34" t="s">
        <v>97</v>
      </c>
      <c r="AZ235" s="34">
        <v>28</v>
      </c>
      <c r="BA235" s="34" t="s">
        <v>97</v>
      </c>
      <c r="BB235" s="34" t="s">
        <v>97</v>
      </c>
      <c r="BC235" s="34" t="s">
        <v>97</v>
      </c>
      <c r="BD235" s="34">
        <v>23</v>
      </c>
      <c r="BE235" s="34">
        <v>2</v>
      </c>
      <c r="BF235" s="34" t="s">
        <v>97</v>
      </c>
      <c r="BG235" s="34" t="s">
        <v>97</v>
      </c>
      <c r="BH235" s="34" t="s">
        <v>97</v>
      </c>
      <c r="BI235" s="34">
        <v>26</v>
      </c>
      <c r="BJ235" s="34" t="s">
        <v>97</v>
      </c>
      <c r="BK235" s="34">
        <v>2</v>
      </c>
      <c r="BL235" s="34" t="s">
        <v>97</v>
      </c>
      <c r="BM235" s="34" t="s">
        <v>97</v>
      </c>
      <c r="BN235" s="34">
        <v>28</v>
      </c>
      <c r="BO235" s="34">
        <v>25</v>
      </c>
      <c r="BP235" s="34">
        <v>3</v>
      </c>
      <c r="BQ235" s="34">
        <v>28</v>
      </c>
      <c r="BR235" s="34" t="s">
        <v>97</v>
      </c>
      <c r="BS235" s="34">
        <v>28</v>
      </c>
      <c r="BT235" s="34">
        <v>25</v>
      </c>
      <c r="BU235" s="34">
        <v>3</v>
      </c>
      <c r="BV235" s="34">
        <v>24</v>
      </c>
      <c r="BW235" s="34">
        <v>4</v>
      </c>
      <c r="BX235" s="34">
        <v>28</v>
      </c>
      <c r="BY235" s="34" t="s">
        <v>97</v>
      </c>
      <c r="BZ235" s="34">
        <v>23</v>
      </c>
      <c r="CA235" s="34">
        <v>5</v>
      </c>
      <c r="CB235" s="34" t="s">
        <v>97</v>
      </c>
      <c r="CC235" s="34">
        <v>4</v>
      </c>
      <c r="CD235" s="34">
        <v>4</v>
      </c>
      <c r="CE235" s="34" t="s">
        <v>97</v>
      </c>
      <c r="CF235" s="34" t="s">
        <v>97</v>
      </c>
      <c r="CG235" s="34" t="s">
        <v>97</v>
      </c>
      <c r="CH235" s="34" t="s">
        <v>97</v>
      </c>
      <c r="CI235" s="34" t="s">
        <v>97</v>
      </c>
    </row>
    <row r="236" spans="2:87" ht="15">
      <c r="B236" s="33" t="s">
        <v>157</v>
      </c>
      <c r="C236" s="33">
        <v>73</v>
      </c>
      <c r="D236" s="33">
        <v>25</v>
      </c>
      <c r="E236" s="33" t="s">
        <v>97</v>
      </c>
      <c r="F236" s="33">
        <v>5</v>
      </c>
      <c r="G236" s="33">
        <v>31</v>
      </c>
      <c r="H236" s="33">
        <v>5</v>
      </c>
      <c r="I236" s="33" t="s">
        <v>97</v>
      </c>
      <c r="J236" s="33" t="s">
        <v>97</v>
      </c>
      <c r="K236" s="33">
        <v>5</v>
      </c>
      <c r="L236" s="33" t="s">
        <v>97</v>
      </c>
      <c r="M236" s="33" t="s">
        <v>97</v>
      </c>
      <c r="N236" s="33">
        <v>99</v>
      </c>
      <c r="O236" s="33">
        <v>45</v>
      </c>
      <c r="P236" s="33">
        <v>83</v>
      </c>
      <c r="Q236" s="33">
        <v>61</v>
      </c>
      <c r="R236" s="33">
        <v>137</v>
      </c>
      <c r="S236" s="33">
        <v>7</v>
      </c>
      <c r="T236" s="33">
        <v>104</v>
      </c>
      <c r="U236" s="33">
        <v>40</v>
      </c>
      <c r="V236" s="33">
        <v>134</v>
      </c>
      <c r="W236" s="33">
        <v>10</v>
      </c>
      <c r="X236" s="33">
        <v>11</v>
      </c>
      <c r="Y236" s="33">
        <v>7</v>
      </c>
      <c r="Z236" s="33">
        <v>86</v>
      </c>
      <c r="AA236" s="33">
        <v>2</v>
      </c>
      <c r="AB236" s="33">
        <v>29</v>
      </c>
      <c r="AC236" s="33">
        <v>7</v>
      </c>
      <c r="AD236" s="33">
        <v>1</v>
      </c>
      <c r="AE236" s="33">
        <v>18</v>
      </c>
      <c r="AF236" s="33">
        <v>30</v>
      </c>
      <c r="AG236" s="33">
        <v>95</v>
      </c>
      <c r="AH236" s="33">
        <v>15</v>
      </c>
      <c r="AI236" s="33">
        <v>45</v>
      </c>
      <c r="AJ236" s="33">
        <v>84</v>
      </c>
      <c r="AK236" s="34">
        <v>113</v>
      </c>
      <c r="AL236" s="34">
        <v>31</v>
      </c>
      <c r="AM236" s="34">
        <v>16</v>
      </c>
      <c r="AN236" s="34">
        <v>11</v>
      </c>
      <c r="AO236" s="34">
        <v>20</v>
      </c>
      <c r="AP236" s="34">
        <v>19</v>
      </c>
      <c r="AQ236" s="34">
        <v>78</v>
      </c>
      <c r="AR236" s="34" t="s">
        <v>97</v>
      </c>
      <c r="AS236" s="34" t="s">
        <v>97</v>
      </c>
      <c r="AT236" s="34" t="s">
        <v>97</v>
      </c>
      <c r="AU236" s="34" t="s">
        <v>97</v>
      </c>
      <c r="AV236" s="34" t="s">
        <v>97</v>
      </c>
      <c r="AW236" s="34" t="s">
        <v>97</v>
      </c>
      <c r="AX236" s="34" t="s">
        <v>97</v>
      </c>
      <c r="AY236" s="34" t="s">
        <v>97</v>
      </c>
      <c r="AZ236" s="34" t="s">
        <v>97</v>
      </c>
      <c r="BA236" s="34">
        <v>144</v>
      </c>
      <c r="BB236" s="34">
        <v>12</v>
      </c>
      <c r="BC236" s="34">
        <v>11</v>
      </c>
      <c r="BD236" s="34">
        <v>99</v>
      </c>
      <c r="BE236" s="34">
        <v>18</v>
      </c>
      <c r="BF236" s="34" t="s">
        <v>97</v>
      </c>
      <c r="BG236" s="34" t="s">
        <v>97</v>
      </c>
      <c r="BH236" s="34" t="s">
        <v>97</v>
      </c>
      <c r="BI236" s="34">
        <v>124</v>
      </c>
      <c r="BJ236" s="34">
        <v>10</v>
      </c>
      <c r="BK236" s="34">
        <v>10</v>
      </c>
      <c r="BL236" s="34" t="s">
        <v>97</v>
      </c>
      <c r="BM236" s="34">
        <v>4</v>
      </c>
      <c r="BN236" s="34">
        <v>140</v>
      </c>
      <c r="BO236" s="34">
        <v>95</v>
      </c>
      <c r="BP236" s="34">
        <v>33</v>
      </c>
      <c r="BQ236" s="34">
        <v>135</v>
      </c>
      <c r="BR236" s="34">
        <v>6</v>
      </c>
      <c r="BS236" s="34">
        <v>144</v>
      </c>
      <c r="BT236" s="34">
        <v>140</v>
      </c>
      <c r="BU236" s="34">
        <v>4</v>
      </c>
      <c r="BV236" s="34">
        <v>93</v>
      </c>
      <c r="BW236" s="34">
        <v>51</v>
      </c>
      <c r="BX236" s="34">
        <v>144</v>
      </c>
      <c r="BY236" s="34" t="s">
        <v>97</v>
      </c>
      <c r="BZ236" s="34">
        <v>124</v>
      </c>
      <c r="CA236" s="34">
        <v>20</v>
      </c>
      <c r="CB236" s="34" t="s">
        <v>97</v>
      </c>
      <c r="CC236" s="34">
        <v>20</v>
      </c>
      <c r="CD236" s="34">
        <v>27</v>
      </c>
      <c r="CE236" s="34">
        <v>2</v>
      </c>
      <c r="CF236" s="34" t="s">
        <v>97</v>
      </c>
      <c r="CG236" s="34">
        <v>1</v>
      </c>
      <c r="CH236" s="34">
        <v>2</v>
      </c>
      <c r="CI236" s="34">
        <v>9</v>
      </c>
    </row>
    <row r="237" spans="1:87" ht="15">
      <c r="A237" s="33" t="s">
        <v>2</v>
      </c>
      <c r="B237" s="33" t="s">
        <v>158</v>
      </c>
      <c r="C237" s="33">
        <v>386</v>
      </c>
      <c r="D237" s="33">
        <v>28</v>
      </c>
      <c r="E237" s="33">
        <v>63</v>
      </c>
      <c r="F237" s="33">
        <v>16</v>
      </c>
      <c r="G237" s="33">
        <v>76</v>
      </c>
      <c r="H237" s="33">
        <v>102</v>
      </c>
      <c r="I237" s="33">
        <v>29</v>
      </c>
      <c r="J237" s="33">
        <v>30</v>
      </c>
      <c r="K237" s="33">
        <v>202</v>
      </c>
      <c r="L237" s="33">
        <v>103</v>
      </c>
      <c r="M237" s="33">
        <v>11</v>
      </c>
      <c r="N237" s="33">
        <v>916</v>
      </c>
      <c r="O237" s="33">
        <v>130</v>
      </c>
      <c r="P237" s="33">
        <v>693</v>
      </c>
      <c r="Q237" s="33">
        <v>353</v>
      </c>
      <c r="R237" s="33">
        <v>1016</v>
      </c>
      <c r="S237" s="33">
        <v>30</v>
      </c>
      <c r="T237" s="33">
        <v>837</v>
      </c>
      <c r="U237" s="33">
        <v>209</v>
      </c>
      <c r="V237" s="33">
        <v>995</v>
      </c>
      <c r="W237" s="33">
        <v>51</v>
      </c>
      <c r="X237" s="33">
        <v>107</v>
      </c>
      <c r="Y237" s="33">
        <v>15</v>
      </c>
      <c r="Z237" s="33">
        <v>554</v>
      </c>
      <c r="AA237" s="33">
        <v>42</v>
      </c>
      <c r="AB237" s="33">
        <v>256</v>
      </c>
      <c r="AC237" s="33">
        <v>45</v>
      </c>
      <c r="AD237" s="33">
        <v>3</v>
      </c>
      <c r="AE237" s="33">
        <v>100</v>
      </c>
      <c r="AF237" s="33">
        <v>244</v>
      </c>
      <c r="AG237" s="33">
        <v>699</v>
      </c>
      <c r="AH237" s="33">
        <v>59</v>
      </c>
      <c r="AI237" s="33">
        <v>90</v>
      </c>
      <c r="AJ237" s="33">
        <v>897</v>
      </c>
      <c r="AK237" s="34">
        <v>866</v>
      </c>
      <c r="AL237" s="34">
        <v>180</v>
      </c>
      <c r="AM237" s="34">
        <v>22</v>
      </c>
      <c r="AN237" s="34">
        <v>71</v>
      </c>
      <c r="AO237" s="34">
        <v>55</v>
      </c>
      <c r="AP237" s="34">
        <v>195</v>
      </c>
      <c r="AQ237" s="34">
        <v>703</v>
      </c>
      <c r="AR237" s="34">
        <v>126</v>
      </c>
      <c r="AS237" s="34">
        <v>141</v>
      </c>
      <c r="AT237" s="34">
        <v>64</v>
      </c>
      <c r="AU237" s="34">
        <v>27</v>
      </c>
      <c r="AV237" s="34">
        <v>59</v>
      </c>
      <c r="AW237" s="34">
        <v>181</v>
      </c>
      <c r="AX237" s="34">
        <v>436</v>
      </c>
      <c r="AY237" s="34" t="s">
        <v>97</v>
      </c>
      <c r="AZ237" s="34" t="s">
        <v>97</v>
      </c>
      <c r="BA237" s="34">
        <v>12</v>
      </c>
      <c r="BB237" s="34">
        <v>1046</v>
      </c>
      <c r="BC237" s="34" t="s">
        <v>97</v>
      </c>
      <c r="BD237" s="34" t="s">
        <v>97</v>
      </c>
      <c r="BE237" s="34" t="s">
        <v>97</v>
      </c>
      <c r="BF237" s="34" t="s">
        <v>97</v>
      </c>
      <c r="BG237" s="34" t="s">
        <v>97</v>
      </c>
      <c r="BH237" s="34">
        <v>5</v>
      </c>
      <c r="BI237" s="34">
        <v>1001</v>
      </c>
      <c r="BJ237" s="34">
        <v>28</v>
      </c>
      <c r="BK237" s="34">
        <v>10</v>
      </c>
      <c r="BL237" s="34">
        <v>2</v>
      </c>
      <c r="BM237" s="34">
        <v>2</v>
      </c>
      <c r="BN237" s="34">
        <v>1044</v>
      </c>
      <c r="BO237" s="34">
        <v>697</v>
      </c>
      <c r="BP237" s="34">
        <v>236</v>
      </c>
      <c r="BQ237" s="34">
        <v>884</v>
      </c>
      <c r="BR237" s="34">
        <v>146</v>
      </c>
      <c r="BS237" s="34">
        <v>1046</v>
      </c>
      <c r="BT237" s="34">
        <v>995</v>
      </c>
      <c r="BU237" s="34">
        <v>51</v>
      </c>
      <c r="BV237" s="34">
        <v>829</v>
      </c>
      <c r="BW237" s="34">
        <v>216</v>
      </c>
      <c r="BX237" s="34">
        <v>992</v>
      </c>
      <c r="BY237" s="34">
        <v>54</v>
      </c>
      <c r="BZ237" s="34">
        <v>975</v>
      </c>
      <c r="CA237" s="34">
        <v>71</v>
      </c>
      <c r="CB237" s="34" t="s">
        <v>97</v>
      </c>
      <c r="CC237" s="34">
        <v>150</v>
      </c>
      <c r="CD237" s="34">
        <v>158</v>
      </c>
      <c r="CE237" s="34">
        <v>14</v>
      </c>
      <c r="CF237" s="34">
        <v>9</v>
      </c>
      <c r="CG237" s="34">
        <v>5</v>
      </c>
      <c r="CH237" s="34">
        <v>16</v>
      </c>
      <c r="CI237" s="34">
        <v>41</v>
      </c>
    </row>
    <row r="238" spans="2:87" ht="15">
      <c r="B238" s="33" t="s">
        <v>159</v>
      </c>
      <c r="C238" s="33">
        <v>59</v>
      </c>
      <c r="D238" s="33">
        <v>1120</v>
      </c>
      <c r="E238" s="33">
        <v>1113</v>
      </c>
      <c r="F238" s="33">
        <v>3</v>
      </c>
      <c r="G238" s="33">
        <v>3</v>
      </c>
      <c r="H238" s="33">
        <v>6</v>
      </c>
      <c r="I238" s="33" t="s">
        <v>97</v>
      </c>
      <c r="J238" s="33">
        <v>12</v>
      </c>
      <c r="K238" s="33" t="s">
        <v>97</v>
      </c>
      <c r="L238" s="33">
        <v>9</v>
      </c>
      <c r="M238" s="33" t="s">
        <v>97</v>
      </c>
      <c r="N238" s="33">
        <v>643</v>
      </c>
      <c r="O238" s="33">
        <v>1682</v>
      </c>
      <c r="P238" s="33">
        <v>473</v>
      </c>
      <c r="Q238" s="33">
        <v>1852</v>
      </c>
      <c r="R238" s="33">
        <v>2026</v>
      </c>
      <c r="S238" s="33">
        <v>299</v>
      </c>
      <c r="T238" s="33">
        <v>693</v>
      </c>
      <c r="U238" s="33">
        <v>1632</v>
      </c>
      <c r="V238" s="33">
        <v>1965</v>
      </c>
      <c r="W238" s="33">
        <v>360</v>
      </c>
      <c r="X238" s="33">
        <v>264</v>
      </c>
      <c r="Y238" s="33">
        <v>75</v>
      </c>
      <c r="Z238" s="33">
        <v>978</v>
      </c>
      <c r="AA238" s="33">
        <v>224</v>
      </c>
      <c r="AB238" s="33">
        <v>683</v>
      </c>
      <c r="AC238" s="33">
        <v>135</v>
      </c>
      <c r="AD238" s="33">
        <v>11</v>
      </c>
      <c r="AE238" s="33">
        <v>328</v>
      </c>
      <c r="AF238" s="33">
        <v>783</v>
      </c>
      <c r="AG238" s="33">
        <v>1203</v>
      </c>
      <c r="AH238" s="33">
        <v>319</v>
      </c>
      <c r="AI238" s="33">
        <v>794</v>
      </c>
      <c r="AJ238" s="33">
        <v>1209</v>
      </c>
      <c r="AK238" s="34">
        <v>1893</v>
      </c>
      <c r="AL238" s="34">
        <v>432</v>
      </c>
      <c r="AM238" s="34">
        <v>477</v>
      </c>
      <c r="AN238" s="34">
        <v>542</v>
      </c>
      <c r="AO238" s="34">
        <v>575</v>
      </c>
      <c r="AP238" s="34">
        <v>511</v>
      </c>
      <c r="AQ238" s="34">
        <v>220</v>
      </c>
      <c r="AR238" s="34">
        <v>1131</v>
      </c>
      <c r="AS238" s="34">
        <v>1137</v>
      </c>
      <c r="AT238" s="34">
        <v>3</v>
      </c>
      <c r="AU238" s="34">
        <v>3</v>
      </c>
      <c r="AV238" s="34">
        <v>3</v>
      </c>
      <c r="AW238" s="34">
        <v>18</v>
      </c>
      <c r="AX238" s="34">
        <v>11</v>
      </c>
      <c r="AY238" s="34">
        <v>8</v>
      </c>
      <c r="AZ238" s="34" t="s">
        <v>97</v>
      </c>
      <c r="BA238" s="34">
        <v>11</v>
      </c>
      <c r="BB238" s="34" t="s">
        <v>97</v>
      </c>
      <c r="BC238" s="34">
        <v>2325</v>
      </c>
      <c r="BD238" s="34" t="s">
        <v>97</v>
      </c>
      <c r="BE238" s="34" t="s">
        <v>97</v>
      </c>
      <c r="BF238" s="34" t="s">
        <v>97</v>
      </c>
      <c r="BG238" s="34" t="s">
        <v>97</v>
      </c>
      <c r="BH238" s="34">
        <v>20</v>
      </c>
      <c r="BI238" s="34">
        <v>2243</v>
      </c>
      <c r="BJ238" s="34">
        <v>14</v>
      </c>
      <c r="BK238" s="34">
        <v>48</v>
      </c>
      <c r="BL238" s="34" t="s">
        <v>97</v>
      </c>
      <c r="BM238" s="34">
        <v>20</v>
      </c>
      <c r="BN238" s="34">
        <v>2305</v>
      </c>
      <c r="BO238" s="34">
        <v>1400</v>
      </c>
      <c r="BP238" s="34">
        <v>710</v>
      </c>
      <c r="BQ238" s="34">
        <v>2029</v>
      </c>
      <c r="BR238" s="34">
        <v>263</v>
      </c>
      <c r="BS238" s="34">
        <v>2325</v>
      </c>
      <c r="BT238" s="34">
        <v>2174</v>
      </c>
      <c r="BU238" s="34">
        <v>151</v>
      </c>
      <c r="BV238" s="34">
        <v>1834</v>
      </c>
      <c r="BW238" s="34">
        <v>489</v>
      </c>
      <c r="BX238" s="34">
        <v>2197</v>
      </c>
      <c r="BY238" s="34">
        <v>128</v>
      </c>
      <c r="BZ238" s="34">
        <v>2192</v>
      </c>
      <c r="CA238" s="34">
        <v>133</v>
      </c>
      <c r="CB238" s="34" t="s">
        <v>97</v>
      </c>
      <c r="CC238" s="34">
        <v>353</v>
      </c>
      <c r="CD238" s="34">
        <v>454</v>
      </c>
      <c r="CE238" s="34">
        <v>67</v>
      </c>
      <c r="CF238" s="34">
        <v>58</v>
      </c>
      <c r="CG238" s="34">
        <v>15</v>
      </c>
      <c r="CH238" s="34">
        <v>49</v>
      </c>
      <c r="CI238" s="34">
        <v>116</v>
      </c>
    </row>
    <row r="239" spans="2:87" ht="15">
      <c r="B239" s="33" t="s">
        <v>160</v>
      </c>
      <c r="C239" s="33">
        <v>2479</v>
      </c>
      <c r="D239" s="33">
        <v>432</v>
      </c>
      <c r="E239" s="33">
        <v>693</v>
      </c>
      <c r="F239" s="33">
        <v>2153</v>
      </c>
      <c r="G239" s="33">
        <v>967</v>
      </c>
      <c r="H239" s="33">
        <v>3</v>
      </c>
      <c r="I239" s="33">
        <v>4</v>
      </c>
      <c r="J239" s="33" t="s">
        <v>97</v>
      </c>
      <c r="K239" s="33">
        <v>19</v>
      </c>
      <c r="L239" s="33">
        <v>42</v>
      </c>
      <c r="M239" s="33">
        <v>161</v>
      </c>
      <c r="N239" s="33">
        <v>4247</v>
      </c>
      <c r="O239" s="33">
        <v>2706</v>
      </c>
      <c r="P239" s="33">
        <v>2876</v>
      </c>
      <c r="Q239" s="33">
        <v>4077</v>
      </c>
      <c r="R239" s="33">
        <v>6451</v>
      </c>
      <c r="S239" s="33">
        <v>502</v>
      </c>
      <c r="T239" s="33">
        <v>3287</v>
      </c>
      <c r="U239" s="33">
        <v>3666</v>
      </c>
      <c r="V239" s="33">
        <v>5518</v>
      </c>
      <c r="W239" s="33">
        <v>1435</v>
      </c>
      <c r="X239" s="33">
        <v>715</v>
      </c>
      <c r="Y239" s="33">
        <v>164</v>
      </c>
      <c r="Z239" s="33">
        <v>3288</v>
      </c>
      <c r="AA239" s="33">
        <v>466</v>
      </c>
      <c r="AB239" s="33">
        <v>1583</v>
      </c>
      <c r="AC239" s="33">
        <v>492</v>
      </c>
      <c r="AD239" s="33">
        <v>41</v>
      </c>
      <c r="AE239" s="33">
        <v>793</v>
      </c>
      <c r="AF239" s="33">
        <v>1882</v>
      </c>
      <c r="AG239" s="33">
        <v>4237</v>
      </c>
      <c r="AH239" s="33">
        <v>550</v>
      </c>
      <c r="AI239" s="33">
        <v>1792</v>
      </c>
      <c r="AJ239" s="33">
        <v>4551</v>
      </c>
      <c r="AK239" s="34">
        <v>5619</v>
      </c>
      <c r="AL239" s="34">
        <v>1334</v>
      </c>
      <c r="AM239" s="34">
        <v>888</v>
      </c>
      <c r="AN239" s="34">
        <v>1413</v>
      </c>
      <c r="AO239" s="34">
        <v>1132</v>
      </c>
      <c r="AP239" s="34">
        <v>1057</v>
      </c>
      <c r="AQ239" s="34">
        <v>2463</v>
      </c>
      <c r="AR239" s="34">
        <v>1470</v>
      </c>
      <c r="AS239" s="34">
        <v>1129</v>
      </c>
      <c r="AT239" s="34">
        <v>1576</v>
      </c>
      <c r="AU239" s="34">
        <v>1348</v>
      </c>
      <c r="AV239" s="34">
        <v>561</v>
      </c>
      <c r="AW239" s="34">
        <v>147</v>
      </c>
      <c r="AX239" s="34">
        <v>571</v>
      </c>
      <c r="AY239" s="34">
        <v>4</v>
      </c>
      <c r="AZ239" s="34">
        <v>23</v>
      </c>
      <c r="BA239" s="34">
        <v>99</v>
      </c>
      <c r="BB239" s="34" t="s">
        <v>97</v>
      </c>
      <c r="BC239" s="34" t="s">
        <v>97</v>
      </c>
      <c r="BD239" s="34">
        <v>6953</v>
      </c>
      <c r="BE239" s="34" t="s">
        <v>97</v>
      </c>
      <c r="BF239" s="34" t="s">
        <v>97</v>
      </c>
      <c r="BG239" s="34" t="s">
        <v>97</v>
      </c>
      <c r="BH239" s="34">
        <v>38</v>
      </c>
      <c r="BI239" s="34">
        <v>6732</v>
      </c>
      <c r="BJ239" s="34">
        <v>68</v>
      </c>
      <c r="BK239" s="34">
        <v>107</v>
      </c>
      <c r="BL239" s="34">
        <v>8</v>
      </c>
      <c r="BM239" s="34">
        <v>29</v>
      </c>
      <c r="BN239" s="34">
        <v>6924</v>
      </c>
      <c r="BO239" s="34">
        <v>4557</v>
      </c>
      <c r="BP239" s="34">
        <v>1786</v>
      </c>
      <c r="BQ239" s="34">
        <v>6059</v>
      </c>
      <c r="BR239" s="34">
        <v>817</v>
      </c>
      <c r="BS239" s="34">
        <v>6953</v>
      </c>
      <c r="BT239" s="34">
        <v>6530</v>
      </c>
      <c r="BU239" s="34">
        <v>423</v>
      </c>
      <c r="BV239" s="34">
        <v>5565</v>
      </c>
      <c r="BW239" s="34">
        <v>1379</v>
      </c>
      <c r="BX239" s="34">
        <v>6666</v>
      </c>
      <c r="BY239" s="34">
        <v>287</v>
      </c>
      <c r="BZ239" s="34">
        <v>6534</v>
      </c>
      <c r="CA239" s="34">
        <v>419</v>
      </c>
      <c r="CB239" s="34" t="s">
        <v>97</v>
      </c>
      <c r="CC239" s="34">
        <v>1360</v>
      </c>
      <c r="CD239" s="34">
        <v>1128</v>
      </c>
      <c r="CE239" s="34">
        <v>122</v>
      </c>
      <c r="CF239" s="34">
        <v>106</v>
      </c>
      <c r="CG239" s="34">
        <v>37</v>
      </c>
      <c r="CH239" s="34">
        <v>136</v>
      </c>
      <c r="CI239" s="34">
        <v>275</v>
      </c>
    </row>
    <row r="240" spans="2:87" ht="15">
      <c r="B240" s="33" t="s">
        <v>161</v>
      </c>
      <c r="C240" s="33">
        <v>22</v>
      </c>
      <c r="D240" s="33" t="s">
        <v>97</v>
      </c>
      <c r="E240" s="33" t="s">
        <v>97</v>
      </c>
      <c r="F240" s="33" t="s">
        <v>97</v>
      </c>
      <c r="G240" s="33">
        <v>564</v>
      </c>
      <c r="H240" s="33">
        <v>1510</v>
      </c>
      <c r="I240" s="33">
        <v>2011</v>
      </c>
      <c r="J240" s="33">
        <v>1744</v>
      </c>
      <c r="K240" s="33">
        <v>1770</v>
      </c>
      <c r="L240" s="33">
        <v>39</v>
      </c>
      <c r="M240" s="33">
        <v>12</v>
      </c>
      <c r="N240" s="33">
        <v>2991</v>
      </c>
      <c r="O240" s="33">
        <v>4681</v>
      </c>
      <c r="P240" s="33">
        <v>1398</v>
      </c>
      <c r="Q240" s="33">
        <v>6274</v>
      </c>
      <c r="R240" s="33">
        <v>6976</v>
      </c>
      <c r="S240" s="33">
        <v>696</v>
      </c>
      <c r="T240" s="33">
        <v>3713</v>
      </c>
      <c r="U240" s="33">
        <v>3959</v>
      </c>
      <c r="V240" s="33">
        <v>6294</v>
      </c>
      <c r="W240" s="33">
        <v>1378</v>
      </c>
      <c r="X240" s="33">
        <v>816</v>
      </c>
      <c r="Y240" s="33">
        <v>266</v>
      </c>
      <c r="Z240" s="33">
        <v>3244</v>
      </c>
      <c r="AA240" s="33">
        <v>752</v>
      </c>
      <c r="AB240" s="33">
        <v>1635</v>
      </c>
      <c r="AC240" s="33">
        <v>920</v>
      </c>
      <c r="AD240" s="33">
        <v>49</v>
      </c>
      <c r="AE240" s="33">
        <v>1001</v>
      </c>
      <c r="AF240" s="33">
        <v>2069</v>
      </c>
      <c r="AG240" s="33">
        <v>4553</v>
      </c>
      <c r="AH240" s="33">
        <v>1320</v>
      </c>
      <c r="AI240" s="33">
        <v>2606</v>
      </c>
      <c r="AJ240" s="33">
        <v>3697</v>
      </c>
      <c r="AK240" s="34">
        <v>6497</v>
      </c>
      <c r="AL240" s="34">
        <v>1175</v>
      </c>
      <c r="AM240" s="34">
        <v>1702</v>
      </c>
      <c r="AN240" s="34">
        <v>1251</v>
      </c>
      <c r="AO240" s="34">
        <v>1625</v>
      </c>
      <c r="AP240" s="34">
        <v>1985</v>
      </c>
      <c r="AQ240" s="34">
        <v>1109</v>
      </c>
      <c r="AR240" s="34">
        <v>16</v>
      </c>
      <c r="AS240" s="34">
        <v>42</v>
      </c>
      <c r="AT240" s="34">
        <v>116</v>
      </c>
      <c r="AU240" s="34">
        <v>23</v>
      </c>
      <c r="AV240" s="34">
        <v>423</v>
      </c>
      <c r="AW240" s="34">
        <v>5177</v>
      </c>
      <c r="AX240" s="34">
        <v>1704</v>
      </c>
      <c r="AY240" s="34">
        <v>140</v>
      </c>
      <c r="AZ240" s="34">
        <v>2</v>
      </c>
      <c r="BA240" s="34">
        <v>18</v>
      </c>
      <c r="BB240" s="34" t="s">
        <v>97</v>
      </c>
      <c r="BC240" s="34" t="s">
        <v>97</v>
      </c>
      <c r="BD240" s="34" t="s">
        <v>97</v>
      </c>
      <c r="BE240" s="34">
        <v>7672</v>
      </c>
      <c r="BF240" s="34" t="s">
        <v>97</v>
      </c>
      <c r="BG240" s="34" t="s">
        <v>97</v>
      </c>
      <c r="BH240" s="34">
        <v>46</v>
      </c>
      <c r="BI240" s="34">
        <v>7013</v>
      </c>
      <c r="BJ240" s="34">
        <v>402</v>
      </c>
      <c r="BK240" s="34">
        <v>186</v>
      </c>
      <c r="BL240" s="34">
        <v>20</v>
      </c>
      <c r="BM240" s="34">
        <v>47</v>
      </c>
      <c r="BN240" s="34">
        <v>7625</v>
      </c>
      <c r="BO240" s="34">
        <v>4758</v>
      </c>
      <c r="BP240" s="34">
        <v>2173</v>
      </c>
      <c r="BQ240" s="34">
        <v>6257</v>
      </c>
      <c r="BR240" s="34">
        <v>1307</v>
      </c>
      <c r="BS240" s="34">
        <v>7672</v>
      </c>
      <c r="BT240" s="34">
        <v>7112</v>
      </c>
      <c r="BU240" s="34">
        <v>560</v>
      </c>
      <c r="BV240" s="34">
        <v>6204</v>
      </c>
      <c r="BW240" s="34">
        <v>1451</v>
      </c>
      <c r="BX240" s="34">
        <v>7156</v>
      </c>
      <c r="BY240" s="34">
        <v>501</v>
      </c>
      <c r="BZ240" s="34">
        <v>7324</v>
      </c>
      <c r="CA240" s="34">
        <v>348</v>
      </c>
      <c r="CB240" s="34" t="s">
        <v>97</v>
      </c>
      <c r="CC240" s="34">
        <v>1810</v>
      </c>
      <c r="CD240" s="34">
        <v>1379</v>
      </c>
      <c r="CE240" s="34">
        <v>218</v>
      </c>
      <c r="CF240" s="34">
        <v>127</v>
      </c>
      <c r="CG240" s="34">
        <v>38</v>
      </c>
      <c r="CH240" s="34">
        <v>215</v>
      </c>
      <c r="CI240" s="34">
        <v>454</v>
      </c>
    </row>
    <row r="241" spans="2:87" ht="15">
      <c r="B241" s="33" t="s">
        <v>162</v>
      </c>
      <c r="C241" s="33">
        <v>8</v>
      </c>
      <c r="D241" s="33" t="s">
        <v>97</v>
      </c>
      <c r="E241" s="33" t="s">
        <v>97</v>
      </c>
      <c r="F241" s="33" t="s">
        <v>97</v>
      </c>
      <c r="G241" s="33">
        <v>5</v>
      </c>
      <c r="H241" s="33" t="s">
        <v>97</v>
      </c>
      <c r="I241" s="33" t="s">
        <v>97</v>
      </c>
      <c r="J241" s="33" t="s">
        <v>97</v>
      </c>
      <c r="K241" s="33">
        <v>23</v>
      </c>
      <c r="L241" s="33">
        <v>1620</v>
      </c>
      <c r="M241" s="33">
        <v>1631</v>
      </c>
      <c r="N241" s="33">
        <v>1436</v>
      </c>
      <c r="O241" s="33">
        <v>1851</v>
      </c>
      <c r="P241" s="33">
        <v>428</v>
      </c>
      <c r="Q241" s="33">
        <v>2859</v>
      </c>
      <c r="R241" s="33">
        <v>2739</v>
      </c>
      <c r="S241" s="33">
        <v>548</v>
      </c>
      <c r="T241" s="33">
        <v>1018</v>
      </c>
      <c r="U241" s="33">
        <v>2269</v>
      </c>
      <c r="V241" s="33">
        <v>2716</v>
      </c>
      <c r="W241" s="33">
        <v>571</v>
      </c>
      <c r="X241" s="33">
        <v>365</v>
      </c>
      <c r="Y241" s="33">
        <v>116</v>
      </c>
      <c r="Z241" s="33">
        <v>1301</v>
      </c>
      <c r="AA241" s="33">
        <v>304</v>
      </c>
      <c r="AB241" s="33">
        <v>746</v>
      </c>
      <c r="AC241" s="33">
        <v>406</v>
      </c>
      <c r="AD241" s="33">
        <v>26</v>
      </c>
      <c r="AE241" s="33">
        <v>379</v>
      </c>
      <c r="AF241" s="33">
        <v>845</v>
      </c>
      <c r="AG241" s="33">
        <v>2037</v>
      </c>
      <c r="AH241" s="33">
        <v>313</v>
      </c>
      <c r="AI241" s="33">
        <v>1035</v>
      </c>
      <c r="AJ241" s="33">
        <v>1893</v>
      </c>
      <c r="AK241" s="34">
        <v>2628</v>
      </c>
      <c r="AL241" s="34">
        <v>659</v>
      </c>
      <c r="AM241" s="34">
        <v>705</v>
      </c>
      <c r="AN241" s="34">
        <v>647</v>
      </c>
      <c r="AO241" s="34">
        <v>712</v>
      </c>
      <c r="AP241" s="34">
        <v>951</v>
      </c>
      <c r="AQ241" s="34">
        <v>272</v>
      </c>
      <c r="AR241" s="34">
        <v>5</v>
      </c>
      <c r="AS241" s="34">
        <v>12</v>
      </c>
      <c r="AT241" s="34" t="s">
        <v>97</v>
      </c>
      <c r="AU241" s="34" t="s">
        <v>97</v>
      </c>
      <c r="AV241" s="34">
        <v>5</v>
      </c>
      <c r="AW241" s="34">
        <v>6</v>
      </c>
      <c r="AX241" s="34">
        <v>3247</v>
      </c>
      <c r="AY241" s="34">
        <v>12</v>
      </c>
      <c r="AZ241" s="34" t="s">
        <v>97</v>
      </c>
      <c r="BA241" s="34" t="s">
        <v>97</v>
      </c>
      <c r="BB241" s="34" t="s">
        <v>97</v>
      </c>
      <c r="BC241" s="34" t="s">
        <v>97</v>
      </c>
      <c r="BD241" s="34" t="s">
        <v>97</v>
      </c>
      <c r="BE241" s="34" t="s">
        <v>97</v>
      </c>
      <c r="BF241" s="34">
        <v>3287</v>
      </c>
      <c r="BG241" s="34" t="s">
        <v>97</v>
      </c>
      <c r="BH241" s="34">
        <v>35</v>
      </c>
      <c r="BI241" s="34">
        <v>3141</v>
      </c>
      <c r="BJ241" s="34">
        <v>32</v>
      </c>
      <c r="BK241" s="34">
        <v>52</v>
      </c>
      <c r="BL241" s="34">
        <v>21</v>
      </c>
      <c r="BM241" s="34">
        <v>5</v>
      </c>
      <c r="BN241" s="34">
        <v>3282</v>
      </c>
      <c r="BO241" s="34">
        <v>2209</v>
      </c>
      <c r="BP241" s="34">
        <v>770</v>
      </c>
      <c r="BQ241" s="34">
        <v>2501</v>
      </c>
      <c r="BR241" s="34">
        <v>738</v>
      </c>
      <c r="BS241" s="34">
        <v>3287</v>
      </c>
      <c r="BT241" s="34">
        <v>3035</v>
      </c>
      <c r="BU241" s="34">
        <v>252</v>
      </c>
      <c r="BV241" s="34">
        <v>2689</v>
      </c>
      <c r="BW241" s="34">
        <v>588</v>
      </c>
      <c r="BX241" s="34">
        <v>3048</v>
      </c>
      <c r="BY241" s="34">
        <v>235</v>
      </c>
      <c r="BZ241" s="34">
        <v>3142</v>
      </c>
      <c r="CA241" s="34">
        <v>145</v>
      </c>
      <c r="CB241" s="34" t="s">
        <v>97</v>
      </c>
      <c r="CC241" s="34">
        <v>742</v>
      </c>
      <c r="CD241" s="34">
        <v>652</v>
      </c>
      <c r="CE241" s="34">
        <v>98</v>
      </c>
      <c r="CF241" s="34">
        <v>88</v>
      </c>
      <c r="CG241" s="34">
        <v>32</v>
      </c>
      <c r="CH241" s="34">
        <v>149</v>
      </c>
      <c r="CI241" s="34">
        <v>232</v>
      </c>
    </row>
    <row r="242" spans="2:87" ht="15">
      <c r="B242" s="33" t="s">
        <v>183</v>
      </c>
      <c r="C242" s="33" t="s">
        <v>97</v>
      </c>
      <c r="D242" s="33">
        <v>55</v>
      </c>
      <c r="E242" s="33">
        <v>146</v>
      </c>
      <c r="F242" s="33">
        <v>191</v>
      </c>
      <c r="G242" s="33">
        <v>90</v>
      </c>
      <c r="H242" s="33">
        <v>365</v>
      </c>
      <c r="I242" s="33" t="s">
        <v>97</v>
      </c>
      <c r="J242" s="33">
        <v>235</v>
      </c>
      <c r="K242" s="33">
        <v>201</v>
      </c>
      <c r="L242" s="33">
        <v>545</v>
      </c>
      <c r="M242" s="33">
        <v>56</v>
      </c>
      <c r="N242" s="33">
        <v>72</v>
      </c>
      <c r="O242" s="33">
        <v>1812</v>
      </c>
      <c r="P242" s="33">
        <v>102</v>
      </c>
      <c r="Q242" s="33">
        <v>1782</v>
      </c>
      <c r="R242" s="33">
        <v>1501</v>
      </c>
      <c r="S242" s="33">
        <v>383</v>
      </c>
      <c r="T242" s="33">
        <v>386</v>
      </c>
      <c r="U242" s="33">
        <v>1498</v>
      </c>
      <c r="V242" s="33">
        <v>1219</v>
      </c>
      <c r="W242" s="33">
        <v>665</v>
      </c>
      <c r="X242" s="33">
        <v>207</v>
      </c>
      <c r="Y242" s="33">
        <v>93</v>
      </c>
      <c r="Z242" s="33">
        <v>699</v>
      </c>
      <c r="AA242" s="33">
        <v>230</v>
      </c>
      <c r="AB242" s="33">
        <v>443</v>
      </c>
      <c r="AC242" s="33">
        <v>254</v>
      </c>
      <c r="AD242" s="33">
        <v>9</v>
      </c>
      <c r="AE242" s="33">
        <v>289</v>
      </c>
      <c r="AF242" s="33">
        <v>546</v>
      </c>
      <c r="AG242" s="33">
        <v>1040</v>
      </c>
      <c r="AH242" s="33">
        <v>385</v>
      </c>
      <c r="AI242" s="33">
        <v>746</v>
      </c>
      <c r="AJ242" s="33">
        <v>745</v>
      </c>
      <c r="AK242" s="34">
        <v>1567</v>
      </c>
      <c r="AL242" s="34">
        <v>317</v>
      </c>
      <c r="AM242" s="34">
        <v>755</v>
      </c>
      <c r="AN242" s="34">
        <v>446</v>
      </c>
      <c r="AO242" s="34">
        <v>453</v>
      </c>
      <c r="AP242" s="34">
        <v>219</v>
      </c>
      <c r="AQ242" s="34">
        <v>11</v>
      </c>
      <c r="AR242" s="34">
        <v>55</v>
      </c>
      <c r="AS242" s="34">
        <v>119</v>
      </c>
      <c r="AT242" s="34">
        <v>167</v>
      </c>
      <c r="AU242" s="34">
        <v>55</v>
      </c>
      <c r="AV242" s="34">
        <v>90</v>
      </c>
      <c r="AW242" s="34">
        <v>595</v>
      </c>
      <c r="AX242" s="34">
        <v>738</v>
      </c>
      <c r="AY242" s="34">
        <v>63</v>
      </c>
      <c r="AZ242" s="34" t="s">
        <v>97</v>
      </c>
      <c r="BA242" s="34" t="s">
        <v>97</v>
      </c>
      <c r="BB242" s="34" t="s">
        <v>97</v>
      </c>
      <c r="BC242" s="34" t="s">
        <v>97</v>
      </c>
      <c r="BD242" s="34" t="s">
        <v>97</v>
      </c>
      <c r="BE242" s="34" t="s">
        <v>97</v>
      </c>
      <c r="BF242" s="34" t="s">
        <v>97</v>
      </c>
      <c r="BG242" s="34">
        <v>1884</v>
      </c>
      <c r="BH242" s="34">
        <v>13</v>
      </c>
      <c r="BI242" s="34">
        <v>1846</v>
      </c>
      <c r="BJ242" s="34" t="s">
        <v>97</v>
      </c>
      <c r="BK242" s="34">
        <v>12</v>
      </c>
      <c r="BL242" s="34">
        <v>13</v>
      </c>
      <c r="BM242" s="34">
        <v>5</v>
      </c>
      <c r="BN242" s="34">
        <v>1879</v>
      </c>
      <c r="BO242" s="34">
        <v>1178</v>
      </c>
      <c r="BP242" s="34">
        <v>504</v>
      </c>
      <c r="BQ242" s="34">
        <v>1648</v>
      </c>
      <c r="BR242" s="34">
        <v>216</v>
      </c>
      <c r="BS242" s="34">
        <v>1884</v>
      </c>
      <c r="BT242" s="34">
        <v>1697</v>
      </c>
      <c r="BU242" s="34">
        <v>187</v>
      </c>
      <c r="BV242" s="34">
        <v>1594</v>
      </c>
      <c r="BW242" s="34">
        <v>289</v>
      </c>
      <c r="BX242" s="34">
        <v>1782</v>
      </c>
      <c r="BY242" s="34">
        <v>102</v>
      </c>
      <c r="BZ242" s="34">
        <v>1791</v>
      </c>
      <c r="CA242" s="34">
        <v>93</v>
      </c>
      <c r="CB242" s="34" t="s">
        <v>97</v>
      </c>
      <c r="CC242" s="34">
        <v>537</v>
      </c>
      <c r="CD242" s="34">
        <v>379</v>
      </c>
      <c r="CE242" s="34">
        <v>77</v>
      </c>
      <c r="CF242" s="34">
        <v>62</v>
      </c>
      <c r="CG242" s="34">
        <v>12</v>
      </c>
      <c r="CH242" s="34">
        <v>51</v>
      </c>
      <c r="CI242" s="34">
        <v>105</v>
      </c>
    </row>
    <row r="243" spans="1:87" ht="15">
      <c r="A243" s="33" t="s">
        <v>3</v>
      </c>
      <c r="B243" s="33" t="s">
        <v>164</v>
      </c>
      <c r="C243" s="33">
        <v>23</v>
      </c>
      <c r="D243" s="33">
        <v>36</v>
      </c>
      <c r="E243" s="33">
        <v>1</v>
      </c>
      <c r="F243" s="33">
        <v>7</v>
      </c>
      <c r="G243" s="33">
        <v>14</v>
      </c>
      <c r="H243" s="33" t="s">
        <v>97</v>
      </c>
      <c r="I243" s="33">
        <v>17</v>
      </c>
      <c r="J243" s="33">
        <v>3</v>
      </c>
      <c r="K243" s="33">
        <v>22</v>
      </c>
      <c r="L243" s="33">
        <v>12</v>
      </c>
      <c r="M243" s="33">
        <v>27</v>
      </c>
      <c r="N243" s="33">
        <v>74</v>
      </c>
      <c r="O243" s="33">
        <v>88</v>
      </c>
      <c r="P243" s="33">
        <v>23</v>
      </c>
      <c r="Q243" s="33">
        <v>139</v>
      </c>
      <c r="R243" s="33">
        <v>139</v>
      </c>
      <c r="S243" s="33">
        <v>23</v>
      </c>
      <c r="T243" s="33">
        <v>75</v>
      </c>
      <c r="U243" s="33">
        <v>87</v>
      </c>
      <c r="V243" s="33">
        <v>131</v>
      </c>
      <c r="W243" s="33">
        <v>31</v>
      </c>
      <c r="X243" s="33">
        <v>19</v>
      </c>
      <c r="Y243" s="33">
        <v>4</v>
      </c>
      <c r="Z243" s="33">
        <v>60</v>
      </c>
      <c r="AA243" s="33">
        <v>16</v>
      </c>
      <c r="AB243" s="33">
        <v>35</v>
      </c>
      <c r="AC243" s="33">
        <v>20</v>
      </c>
      <c r="AD243" s="33">
        <v>2</v>
      </c>
      <c r="AE243" s="33">
        <v>24</v>
      </c>
      <c r="AF243" s="33">
        <v>39</v>
      </c>
      <c r="AG243" s="33">
        <v>97</v>
      </c>
      <c r="AH243" s="33">
        <v>7</v>
      </c>
      <c r="AI243" s="33">
        <v>79</v>
      </c>
      <c r="AJ243" s="33">
        <v>76</v>
      </c>
      <c r="AK243" s="34">
        <v>157</v>
      </c>
      <c r="AL243" s="34">
        <v>5</v>
      </c>
      <c r="AM243" s="34">
        <v>42</v>
      </c>
      <c r="AN243" s="34">
        <v>37</v>
      </c>
      <c r="AO243" s="34">
        <v>29</v>
      </c>
      <c r="AP243" s="34">
        <v>33</v>
      </c>
      <c r="AQ243" s="34">
        <v>21</v>
      </c>
      <c r="AR243" s="34">
        <v>51</v>
      </c>
      <c r="AS243" s="34">
        <v>4</v>
      </c>
      <c r="AT243" s="34">
        <v>17</v>
      </c>
      <c r="AU243" s="34">
        <v>4</v>
      </c>
      <c r="AV243" s="34" t="s">
        <v>97</v>
      </c>
      <c r="AW243" s="34">
        <v>25</v>
      </c>
      <c r="AX243" s="34">
        <v>61</v>
      </c>
      <c r="AY243" s="34" t="s">
        <v>97</v>
      </c>
      <c r="AZ243" s="34" t="s">
        <v>97</v>
      </c>
      <c r="BA243" s="34" t="s">
        <v>97</v>
      </c>
      <c r="BB243" s="34">
        <v>5</v>
      </c>
      <c r="BC243" s="34">
        <v>20</v>
      </c>
      <c r="BD243" s="34">
        <v>38</v>
      </c>
      <c r="BE243" s="34">
        <v>46</v>
      </c>
      <c r="BF243" s="34">
        <v>35</v>
      </c>
      <c r="BG243" s="34">
        <v>13</v>
      </c>
      <c r="BH243" s="34">
        <v>162</v>
      </c>
      <c r="BI243" s="34" t="s">
        <v>97</v>
      </c>
      <c r="BJ243" s="34" t="s">
        <v>97</v>
      </c>
      <c r="BK243" s="34" t="s">
        <v>97</v>
      </c>
      <c r="BL243" s="34" t="s">
        <v>97</v>
      </c>
      <c r="BM243" s="34" t="s">
        <v>97</v>
      </c>
      <c r="BN243" s="34">
        <v>162</v>
      </c>
      <c r="BO243" s="34">
        <v>107</v>
      </c>
      <c r="BP243" s="34">
        <v>45</v>
      </c>
      <c r="BQ243" s="34">
        <v>133</v>
      </c>
      <c r="BR243" s="34">
        <v>25</v>
      </c>
      <c r="BS243" s="34">
        <v>162</v>
      </c>
      <c r="BT243" s="34">
        <v>155</v>
      </c>
      <c r="BU243" s="34">
        <v>7</v>
      </c>
      <c r="BV243" s="34">
        <v>128</v>
      </c>
      <c r="BW243" s="34">
        <v>34</v>
      </c>
      <c r="BX243" s="34">
        <v>154</v>
      </c>
      <c r="BY243" s="34">
        <v>8</v>
      </c>
      <c r="BZ243" s="34">
        <v>162</v>
      </c>
      <c r="CA243" s="34" t="s">
        <v>97</v>
      </c>
      <c r="CB243" s="34" t="s">
        <v>97</v>
      </c>
      <c r="CC243" s="34">
        <v>28</v>
      </c>
      <c r="CD243" s="34">
        <v>31</v>
      </c>
      <c r="CE243" s="34">
        <v>4</v>
      </c>
      <c r="CF243" s="34">
        <v>4</v>
      </c>
      <c r="CG243" s="34">
        <v>2</v>
      </c>
      <c r="CH243" s="34">
        <v>7</v>
      </c>
      <c r="CI243" s="34">
        <v>9</v>
      </c>
    </row>
    <row r="244" spans="2:87" ht="15">
      <c r="B244" s="33" t="s">
        <v>5</v>
      </c>
      <c r="C244" s="33">
        <v>2912</v>
      </c>
      <c r="D244" s="33">
        <v>1617</v>
      </c>
      <c r="E244" s="33">
        <v>1993</v>
      </c>
      <c r="F244" s="33">
        <v>2376</v>
      </c>
      <c r="G244" s="33">
        <v>1734</v>
      </c>
      <c r="H244" s="33">
        <v>1950</v>
      </c>
      <c r="I244" s="33">
        <v>1733</v>
      </c>
      <c r="J244" s="33">
        <v>2035</v>
      </c>
      <c r="K244" s="33">
        <v>2105</v>
      </c>
      <c r="L244" s="33">
        <v>2336</v>
      </c>
      <c r="M244" s="33">
        <v>1831</v>
      </c>
      <c r="N244" s="33">
        <v>9966</v>
      </c>
      <c r="O244" s="33">
        <v>12656</v>
      </c>
      <c r="P244" s="33">
        <v>5854</v>
      </c>
      <c r="Q244" s="33">
        <v>16768</v>
      </c>
      <c r="R244" s="33">
        <v>20243</v>
      </c>
      <c r="S244" s="33">
        <v>2379</v>
      </c>
      <c r="T244" s="33">
        <v>9618</v>
      </c>
      <c r="U244" s="33">
        <v>13004</v>
      </c>
      <c r="V244" s="33">
        <v>18278</v>
      </c>
      <c r="W244" s="33">
        <v>4344</v>
      </c>
      <c r="X244" s="33">
        <v>2280</v>
      </c>
      <c r="Y244" s="33">
        <v>671</v>
      </c>
      <c r="Z244" s="33">
        <v>9960</v>
      </c>
      <c r="AA244" s="33">
        <v>1951</v>
      </c>
      <c r="AB244" s="33">
        <v>5085</v>
      </c>
      <c r="AC244" s="33">
        <v>2099</v>
      </c>
      <c r="AD244" s="33">
        <v>167</v>
      </c>
      <c r="AE244" s="33">
        <v>2910</v>
      </c>
      <c r="AF244" s="33">
        <v>6251</v>
      </c>
      <c r="AG244" s="33">
        <v>13294</v>
      </c>
      <c r="AH244" s="33">
        <v>2858</v>
      </c>
      <c r="AI244" s="33">
        <v>6905</v>
      </c>
      <c r="AJ244" s="33">
        <v>12686</v>
      </c>
      <c r="AK244" s="34">
        <v>18579</v>
      </c>
      <c r="AL244" s="34">
        <v>4043</v>
      </c>
      <c r="AM244" s="34">
        <v>4386</v>
      </c>
      <c r="AN244" s="34">
        <v>4316</v>
      </c>
      <c r="AO244" s="34">
        <v>4472</v>
      </c>
      <c r="AP244" s="34">
        <v>4765</v>
      </c>
      <c r="AQ244" s="34">
        <v>4683</v>
      </c>
      <c r="AR244" s="34">
        <v>2756</v>
      </c>
      <c r="AS244" s="34">
        <v>2598</v>
      </c>
      <c r="AT244" s="34">
        <v>1896</v>
      </c>
      <c r="AU244" s="34">
        <v>1489</v>
      </c>
      <c r="AV244" s="34">
        <v>1199</v>
      </c>
      <c r="AW244" s="34">
        <v>5739</v>
      </c>
      <c r="AX244" s="34">
        <v>6515</v>
      </c>
      <c r="AY244" s="34">
        <v>241</v>
      </c>
      <c r="AZ244" s="34">
        <v>26</v>
      </c>
      <c r="BA244" s="34">
        <v>124</v>
      </c>
      <c r="BB244" s="34">
        <v>1001</v>
      </c>
      <c r="BC244" s="34">
        <v>2243</v>
      </c>
      <c r="BD244" s="34">
        <v>6732</v>
      </c>
      <c r="BE244" s="34">
        <v>7013</v>
      </c>
      <c r="BF244" s="34">
        <v>3141</v>
      </c>
      <c r="BG244" s="34">
        <v>1846</v>
      </c>
      <c r="BH244" s="34" t="s">
        <v>97</v>
      </c>
      <c r="BI244" s="34">
        <v>22622</v>
      </c>
      <c r="BJ244" s="34" t="s">
        <v>97</v>
      </c>
      <c r="BK244" s="34" t="s">
        <v>97</v>
      </c>
      <c r="BL244" s="34" t="s">
        <v>97</v>
      </c>
      <c r="BM244" s="34">
        <v>152</v>
      </c>
      <c r="BN244" s="34">
        <v>22470</v>
      </c>
      <c r="BO244" s="34">
        <v>14396</v>
      </c>
      <c r="BP244" s="34">
        <v>6076</v>
      </c>
      <c r="BQ244" s="34">
        <v>18861</v>
      </c>
      <c r="BR244" s="34">
        <v>3457</v>
      </c>
      <c r="BS244" s="34">
        <v>22622</v>
      </c>
      <c r="BT244" s="34">
        <v>20931</v>
      </c>
      <c r="BU244" s="34">
        <v>1691</v>
      </c>
      <c r="BV244" s="34">
        <v>18223</v>
      </c>
      <c r="BW244" s="34">
        <v>4352</v>
      </c>
      <c r="BX244" s="34">
        <v>21292</v>
      </c>
      <c r="BY244" s="34">
        <v>1301</v>
      </c>
      <c r="BZ244" s="34">
        <v>21423</v>
      </c>
      <c r="CA244" s="34">
        <v>1199</v>
      </c>
      <c r="CB244" s="34" t="s">
        <v>97</v>
      </c>
      <c r="CC244" s="34">
        <v>4664</v>
      </c>
      <c r="CD244" s="34">
        <v>3993</v>
      </c>
      <c r="CE244" s="34">
        <v>554</v>
      </c>
      <c r="CF244" s="34">
        <v>409</v>
      </c>
      <c r="CG244" s="34">
        <v>126</v>
      </c>
      <c r="CH244" s="34">
        <v>579</v>
      </c>
      <c r="CI244" s="34">
        <v>1162</v>
      </c>
    </row>
    <row r="245" spans="2:87" ht="15">
      <c r="B245" s="33" t="s">
        <v>6</v>
      </c>
      <c r="C245" s="33">
        <v>17</v>
      </c>
      <c r="D245" s="33" t="s">
        <v>97</v>
      </c>
      <c r="E245" s="33">
        <v>23</v>
      </c>
      <c r="F245" s="33">
        <v>24</v>
      </c>
      <c r="G245" s="33">
        <v>35</v>
      </c>
      <c r="H245" s="33">
        <v>41</v>
      </c>
      <c r="I245" s="33">
        <v>324</v>
      </c>
      <c r="J245" s="33">
        <v>27</v>
      </c>
      <c r="K245" s="33">
        <v>18</v>
      </c>
      <c r="L245" s="33">
        <v>3</v>
      </c>
      <c r="M245" s="33">
        <v>39</v>
      </c>
      <c r="N245" s="33">
        <v>314</v>
      </c>
      <c r="O245" s="33">
        <v>237</v>
      </c>
      <c r="P245" s="33">
        <v>80</v>
      </c>
      <c r="Q245" s="33">
        <v>471</v>
      </c>
      <c r="R245" s="33">
        <v>481</v>
      </c>
      <c r="S245" s="33">
        <v>70</v>
      </c>
      <c r="T245" s="33">
        <v>300</v>
      </c>
      <c r="U245" s="33">
        <v>251</v>
      </c>
      <c r="V245" s="33">
        <v>481</v>
      </c>
      <c r="W245" s="33">
        <v>70</v>
      </c>
      <c r="X245" s="33">
        <v>84</v>
      </c>
      <c r="Y245" s="33">
        <v>21</v>
      </c>
      <c r="Z245" s="33">
        <v>229</v>
      </c>
      <c r="AA245" s="33">
        <v>53</v>
      </c>
      <c r="AB245" s="33">
        <v>126</v>
      </c>
      <c r="AC245" s="33">
        <v>63</v>
      </c>
      <c r="AD245" s="33">
        <v>2</v>
      </c>
      <c r="AE245" s="33">
        <v>44</v>
      </c>
      <c r="AF245" s="33">
        <v>130</v>
      </c>
      <c r="AG245" s="33">
        <v>375</v>
      </c>
      <c r="AH245" s="33">
        <v>88</v>
      </c>
      <c r="AI245" s="33">
        <v>145</v>
      </c>
      <c r="AJ245" s="33">
        <v>318</v>
      </c>
      <c r="AK245" s="34">
        <v>482</v>
      </c>
      <c r="AL245" s="34">
        <v>69</v>
      </c>
      <c r="AM245" s="34">
        <v>118</v>
      </c>
      <c r="AN245" s="34">
        <v>118</v>
      </c>
      <c r="AO245" s="34">
        <v>70</v>
      </c>
      <c r="AP245" s="34">
        <v>181</v>
      </c>
      <c r="AQ245" s="34">
        <v>64</v>
      </c>
      <c r="AR245" s="34">
        <v>13</v>
      </c>
      <c r="AS245" s="34">
        <v>8</v>
      </c>
      <c r="AT245" s="34">
        <v>17</v>
      </c>
      <c r="AU245" s="34">
        <v>11</v>
      </c>
      <c r="AV245" s="34">
        <v>1</v>
      </c>
      <c r="AW245" s="34">
        <v>430</v>
      </c>
      <c r="AX245" s="34">
        <v>61</v>
      </c>
      <c r="AY245" s="34" t="s">
        <v>97</v>
      </c>
      <c r="AZ245" s="34" t="s">
        <v>97</v>
      </c>
      <c r="BA245" s="34">
        <v>10</v>
      </c>
      <c r="BB245" s="34">
        <v>28</v>
      </c>
      <c r="BC245" s="34">
        <v>14</v>
      </c>
      <c r="BD245" s="34">
        <v>68</v>
      </c>
      <c r="BE245" s="34">
        <v>402</v>
      </c>
      <c r="BF245" s="34">
        <v>32</v>
      </c>
      <c r="BG245" s="34" t="s">
        <v>97</v>
      </c>
      <c r="BH245" s="34" t="s">
        <v>97</v>
      </c>
      <c r="BI245" s="34" t="s">
        <v>97</v>
      </c>
      <c r="BJ245" s="34">
        <v>551</v>
      </c>
      <c r="BK245" s="34" t="s">
        <v>97</v>
      </c>
      <c r="BL245" s="34" t="s">
        <v>97</v>
      </c>
      <c r="BM245" s="34">
        <v>9</v>
      </c>
      <c r="BN245" s="34">
        <v>542</v>
      </c>
      <c r="BO245" s="34">
        <v>395</v>
      </c>
      <c r="BP245" s="34">
        <v>112</v>
      </c>
      <c r="BQ245" s="34">
        <v>461</v>
      </c>
      <c r="BR245" s="34">
        <v>79</v>
      </c>
      <c r="BS245" s="34">
        <v>551</v>
      </c>
      <c r="BT245" s="34">
        <v>542</v>
      </c>
      <c r="BU245" s="34">
        <v>9</v>
      </c>
      <c r="BV245" s="34">
        <v>436</v>
      </c>
      <c r="BW245" s="34">
        <v>115</v>
      </c>
      <c r="BX245" s="34">
        <v>546</v>
      </c>
      <c r="BY245" s="34">
        <v>5</v>
      </c>
      <c r="BZ245" s="34">
        <v>529</v>
      </c>
      <c r="CA245" s="34">
        <v>22</v>
      </c>
      <c r="CB245" s="34" t="s">
        <v>97</v>
      </c>
      <c r="CC245" s="34">
        <v>132</v>
      </c>
      <c r="CD245" s="34">
        <v>98</v>
      </c>
      <c r="CE245" s="34">
        <v>13</v>
      </c>
      <c r="CF245" s="34">
        <v>15</v>
      </c>
      <c r="CG245" s="34">
        <v>4</v>
      </c>
      <c r="CH245" s="34">
        <v>15</v>
      </c>
      <c r="CI245" s="34">
        <v>32</v>
      </c>
    </row>
    <row r="246" spans="2:87" ht="15">
      <c r="B246" s="33" t="s">
        <v>165</v>
      </c>
      <c r="C246" s="33">
        <v>51</v>
      </c>
      <c r="D246" s="33">
        <v>49</v>
      </c>
      <c r="E246" s="33">
        <v>43</v>
      </c>
      <c r="F246" s="33">
        <v>13</v>
      </c>
      <c r="G246" s="33">
        <v>6</v>
      </c>
      <c r="H246" s="33">
        <v>34</v>
      </c>
      <c r="I246" s="33">
        <v>25</v>
      </c>
      <c r="J246" s="33">
        <v>10</v>
      </c>
      <c r="K246" s="33">
        <v>145</v>
      </c>
      <c r="L246" s="33">
        <v>56</v>
      </c>
      <c r="M246" s="33">
        <v>11</v>
      </c>
      <c r="N246" s="33">
        <v>158</v>
      </c>
      <c r="O246" s="33">
        <v>285</v>
      </c>
      <c r="P246" s="33">
        <v>82</v>
      </c>
      <c r="Q246" s="33">
        <v>361</v>
      </c>
      <c r="R246" s="33">
        <v>375</v>
      </c>
      <c r="S246" s="33">
        <v>68</v>
      </c>
      <c r="T246" s="33">
        <v>141</v>
      </c>
      <c r="U246" s="33">
        <v>302</v>
      </c>
      <c r="V246" s="33">
        <v>304</v>
      </c>
      <c r="W246" s="33">
        <v>139</v>
      </c>
      <c r="X246" s="33">
        <v>82</v>
      </c>
      <c r="Y246" s="33">
        <v>26</v>
      </c>
      <c r="Z246" s="33">
        <v>176</v>
      </c>
      <c r="AA246" s="33">
        <v>60</v>
      </c>
      <c r="AB246" s="33">
        <v>86</v>
      </c>
      <c r="AC246" s="33">
        <v>58</v>
      </c>
      <c r="AD246" s="33">
        <v>9</v>
      </c>
      <c r="AE246" s="33">
        <v>63</v>
      </c>
      <c r="AF246" s="33">
        <v>169</v>
      </c>
      <c r="AG246" s="33">
        <v>202</v>
      </c>
      <c r="AH246" s="33">
        <v>84</v>
      </c>
      <c r="AI246" s="33">
        <v>168</v>
      </c>
      <c r="AJ246" s="33">
        <v>191</v>
      </c>
      <c r="AK246" s="34">
        <v>395</v>
      </c>
      <c r="AL246" s="34">
        <v>48</v>
      </c>
      <c r="AM246" s="34">
        <v>171</v>
      </c>
      <c r="AN246" s="34">
        <v>49</v>
      </c>
      <c r="AO246" s="34">
        <v>116</v>
      </c>
      <c r="AP246" s="34">
        <v>51</v>
      </c>
      <c r="AQ246" s="34">
        <v>56</v>
      </c>
      <c r="AR246" s="34">
        <v>71</v>
      </c>
      <c r="AS246" s="34">
        <v>26</v>
      </c>
      <c r="AT246" s="34">
        <v>46</v>
      </c>
      <c r="AU246" s="34">
        <v>8</v>
      </c>
      <c r="AV246" s="34" t="s">
        <v>97</v>
      </c>
      <c r="AW246" s="34">
        <v>67</v>
      </c>
      <c r="AX246" s="34">
        <v>206</v>
      </c>
      <c r="AY246" s="34">
        <v>7</v>
      </c>
      <c r="AZ246" s="34">
        <v>2</v>
      </c>
      <c r="BA246" s="34">
        <v>10</v>
      </c>
      <c r="BB246" s="34">
        <v>10</v>
      </c>
      <c r="BC246" s="34">
        <v>48</v>
      </c>
      <c r="BD246" s="34">
        <v>107</v>
      </c>
      <c r="BE246" s="34">
        <v>186</v>
      </c>
      <c r="BF246" s="34">
        <v>52</v>
      </c>
      <c r="BG246" s="34">
        <v>12</v>
      </c>
      <c r="BH246" s="34" t="s">
        <v>97</v>
      </c>
      <c r="BI246" s="34" t="s">
        <v>97</v>
      </c>
      <c r="BJ246" s="34" t="s">
        <v>97</v>
      </c>
      <c r="BK246" s="34">
        <v>443</v>
      </c>
      <c r="BL246" s="34" t="s">
        <v>97</v>
      </c>
      <c r="BM246" s="34">
        <v>3</v>
      </c>
      <c r="BN246" s="34">
        <v>440</v>
      </c>
      <c r="BO246" s="34">
        <v>292</v>
      </c>
      <c r="BP246" s="34">
        <v>109</v>
      </c>
      <c r="BQ246" s="34">
        <v>357</v>
      </c>
      <c r="BR246" s="34">
        <v>76</v>
      </c>
      <c r="BS246" s="34">
        <v>443</v>
      </c>
      <c r="BT246" s="34">
        <v>411</v>
      </c>
      <c r="BU246" s="34">
        <v>32</v>
      </c>
      <c r="BV246" s="34">
        <v>367</v>
      </c>
      <c r="BW246" s="34">
        <v>76</v>
      </c>
      <c r="BX246" s="34">
        <v>414</v>
      </c>
      <c r="BY246" s="34">
        <v>29</v>
      </c>
      <c r="BZ246" s="34">
        <v>426</v>
      </c>
      <c r="CA246" s="34">
        <v>17</v>
      </c>
      <c r="CB246" s="34" t="s">
        <v>97</v>
      </c>
      <c r="CC246" s="34">
        <v>111</v>
      </c>
      <c r="CD246" s="34">
        <v>89</v>
      </c>
      <c r="CE246" s="34">
        <v>20</v>
      </c>
      <c r="CF246" s="34">
        <v>18</v>
      </c>
      <c r="CG246" s="34">
        <v>5</v>
      </c>
      <c r="CH246" s="34">
        <v>13</v>
      </c>
      <c r="CI246" s="34">
        <v>18</v>
      </c>
    </row>
    <row r="247" spans="2:87" ht="15">
      <c r="B247" s="33" t="s">
        <v>166</v>
      </c>
      <c r="C247" s="33" t="s">
        <v>97</v>
      </c>
      <c r="D247" s="33" t="s">
        <v>97</v>
      </c>
      <c r="E247" s="33" t="s">
        <v>97</v>
      </c>
      <c r="F247" s="33" t="s">
        <v>97</v>
      </c>
      <c r="G247" s="33">
        <v>8</v>
      </c>
      <c r="H247" s="33" t="s">
        <v>97</v>
      </c>
      <c r="I247" s="33">
        <v>2</v>
      </c>
      <c r="J247" s="33">
        <v>17</v>
      </c>
      <c r="K247" s="33">
        <v>3</v>
      </c>
      <c r="L247" s="33">
        <v>24</v>
      </c>
      <c r="M247" s="33">
        <v>10</v>
      </c>
      <c r="N247" s="33">
        <v>20</v>
      </c>
      <c r="O247" s="33">
        <v>44</v>
      </c>
      <c r="P247" s="33">
        <v>28</v>
      </c>
      <c r="Q247" s="33">
        <v>36</v>
      </c>
      <c r="R247" s="33">
        <v>59</v>
      </c>
      <c r="S247" s="33">
        <v>5</v>
      </c>
      <c r="T247" s="33">
        <v>26</v>
      </c>
      <c r="U247" s="33">
        <v>38</v>
      </c>
      <c r="V247" s="33">
        <v>51</v>
      </c>
      <c r="W247" s="33">
        <v>13</v>
      </c>
      <c r="X247" s="33">
        <v>8</v>
      </c>
      <c r="Y247" s="33">
        <v>7</v>
      </c>
      <c r="Z247" s="33">
        <v>22</v>
      </c>
      <c r="AA247" s="33">
        <v>4</v>
      </c>
      <c r="AB247" s="33">
        <v>12</v>
      </c>
      <c r="AC247" s="33">
        <v>12</v>
      </c>
      <c r="AD247" s="33" t="s">
        <v>97</v>
      </c>
      <c r="AE247" s="33">
        <v>10</v>
      </c>
      <c r="AF247" s="33">
        <v>18</v>
      </c>
      <c r="AG247" s="33">
        <v>36</v>
      </c>
      <c r="AH247" s="33">
        <v>9</v>
      </c>
      <c r="AI247" s="33">
        <v>10</v>
      </c>
      <c r="AJ247" s="33">
        <v>39</v>
      </c>
      <c r="AK247" s="34">
        <v>51</v>
      </c>
      <c r="AL247" s="34">
        <v>13</v>
      </c>
      <c r="AM247" s="34">
        <v>5</v>
      </c>
      <c r="AN247" s="34">
        <v>21</v>
      </c>
      <c r="AO247" s="34">
        <v>4</v>
      </c>
      <c r="AP247" s="34">
        <v>16</v>
      </c>
      <c r="AQ247" s="34">
        <v>18</v>
      </c>
      <c r="AR247" s="34" t="s">
        <v>97</v>
      </c>
      <c r="AS247" s="34" t="s">
        <v>97</v>
      </c>
      <c r="AT247" s="34">
        <v>5</v>
      </c>
      <c r="AU247" s="34" t="s">
        <v>97</v>
      </c>
      <c r="AV247" s="34" t="s">
        <v>97</v>
      </c>
      <c r="AW247" s="34">
        <v>19</v>
      </c>
      <c r="AX247" s="34">
        <v>40</v>
      </c>
      <c r="AY247" s="34" t="s">
        <v>97</v>
      </c>
      <c r="AZ247" s="34" t="s">
        <v>97</v>
      </c>
      <c r="BA247" s="34" t="s">
        <v>97</v>
      </c>
      <c r="BB247" s="34">
        <v>2</v>
      </c>
      <c r="BC247" s="34" t="s">
        <v>97</v>
      </c>
      <c r="BD247" s="34">
        <v>8</v>
      </c>
      <c r="BE247" s="34">
        <v>20</v>
      </c>
      <c r="BF247" s="34">
        <v>21</v>
      </c>
      <c r="BG247" s="34">
        <v>13</v>
      </c>
      <c r="BH247" s="34" t="s">
        <v>97</v>
      </c>
      <c r="BI247" s="34" t="s">
        <v>97</v>
      </c>
      <c r="BJ247" s="34" t="s">
        <v>97</v>
      </c>
      <c r="BK247" s="34" t="s">
        <v>97</v>
      </c>
      <c r="BL247" s="34">
        <v>64</v>
      </c>
      <c r="BM247" s="34" t="s">
        <v>97</v>
      </c>
      <c r="BN247" s="34">
        <v>64</v>
      </c>
      <c r="BO247" s="34">
        <v>46</v>
      </c>
      <c r="BP247" s="34">
        <v>13</v>
      </c>
      <c r="BQ247" s="34">
        <v>57</v>
      </c>
      <c r="BR247" s="34">
        <v>7</v>
      </c>
      <c r="BS247" s="34">
        <v>64</v>
      </c>
      <c r="BT247" s="34">
        <v>58</v>
      </c>
      <c r="BU247" s="34">
        <v>6</v>
      </c>
      <c r="BV247" s="34">
        <v>62</v>
      </c>
      <c r="BW247" s="34">
        <v>2</v>
      </c>
      <c r="BX247" s="34">
        <v>50</v>
      </c>
      <c r="BY247" s="34">
        <v>14</v>
      </c>
      <c r="BZ247" s="34">
        <v>62</v>
      </c>
      <c r="CA247" s="34">
        <v>2</v>
      </c>
      <c r="CB247" s="34" t="s">
        <v>97</v>
      </c>
      <c r="CC247" s="34">
        <v>16</v>
      </c>
      <c r="CD247" s="34">
        <v>11</v>
      </c>
      <c r="CE247" s="34">
        <v>5</v>
      </c>
      <c r="CF247" s="34">
        <v>4</v>
      </c>
      <c r="CG247" s="34">
        <v>2</v>
      </c>
      <c r="CH247" s="34">
        <v>2</v>
      </c>
      <c r="CI247" s="34">
        <v>2</v>
      </c>
    </row>
    <row r="248" spans="1:87" ht="15">
      <c r="A248" s="33" t="s">
        <v>184</v>
      </c>
      <c r="B248" s="33" t="s">
        <v>167</v>
      </c>
      <c r="C248" s="33">
        <v>18</v>
      </c>
      <c r="D248" s="33">
        <v>48</v>
      </c>
      <c r="E248" s="33">
        <v>34</v>
      </c>
      <c r="F248" s="33">
        <v>41</v>
      </c>
      <c r="G248" s="33">
        <v>47</v>
      </c>
      <c r="H248" s="33">
        <v>74</v>
      </c>
      <c r="I248" s="33">
        <v>35</v>
      </c>
      <c r="J248" s="33">
        <v>47</v>
      </c>
      <c r="K248" s="33">
        <v>59</v>
      </c>
      <c r="L248" s="33">
        <v>45</v>
      </c>
      <c r="M248" s="33">
        <v>62</v>
      </c>
      <c r="N248" s="33">
        <v>165</v>
      </c>
      <c r="O248" s="33">
        <v>345</v>
      </c>
      <c r="P248" s="33">
        <v>64</v>
      </c>
      <c r="Q248" s="33">
        <v>446</v>
      </c>
      <c r="R248" s="33">
        <v>421</v>
      </c>
      <c r="S248" s="33">
        <v>89</v>
      </c>
      <c r="T248" s="33">
        <v>158</v>
      </c>
      <c r="U248" s="33">
        <v>352</v>
      </c>
      <c r="V248" s="33">
        <v>183</v>
      </c>
      <c r="W248" s="33">
        <v>327</v>
      </c>
      <c r="X248" s="33">
        <v>7</v>
      </c>
      <c r="Y248" s="33">
        <v>1</v>
      </c>
      <c r="Z248" s="33">
        <v>305</v>
      </c>
      <c r="AA248" s="33">
        <v>93</v>
      </c>
      <c r="AB248" s="33">
        <v>6</v>
      </c>
      <c r="AC248" s="33">
        <v>2</v>
      </c>
      <c r="AD248" s="33">
        <v>82</v>
      </c>
      <c r="AE248" s="33">
        <v>236</v>
      </c>
      <c r="AF248" s="33">
        <v>150</v>
      </c>
      <c r="AG248" s="33">
        <v>42</v>
      </c>
      <c r="AH248" s="33">
        <v>235</v>
      </c>
      <c r="AI248" s="33">
        <v>170</v>
      </c>
      <c r="AJ248" s="33">
        <v>97</v>
      </c>
      <c r="AK248" s="34">
        <v>281</v>
      </c>
      <c r="AL248" s="34">
        <v>229</v>
      </c>
      <c r="AM248" s="34">
        <v>156</v>
      </c>
      <c r="AN248" s="34">
        <v>102</v>
      </c>
      <c r="AO248" s="34">
        <v>109</v>
      </c>
      <c r="AP248" s="34">
        <v>106</v>
      </c>
      <c r="AQ248" s="34">
        <v>37</v>
      </c>
      <c r="AR248" s="34">
        <v>25</v>
      </c>
      <c r="AS248" s="34">
        <v>20</v>
      </c>
      <c r="AT248" s="34">
        <v>10</v>
      </c>
      <c r="AU248" s="34">
        <v>8</v>
      </c>
      <c r="AV248" s="34">
        <v>16</v>
      </c>
      <c r="AW248" s="34">
        <v>45</v>
      </c>
      <c r="AX248" s="34">
        <v>36</v>
      </c>
      <c r="AY248" s="34" t="s">
        <v>97</v>
      </c>
      <c r="AZ248" s="34" t="s">
        <v>97</v>
      </c>
      <c r="BA248" s="34">
        <v>4</v>
      </c>
      <c r="BB248" s="34">
        <v>2</v>
      </c>
      <c r="BC248" s="34">
        <v>20</v>
      </c>
      <c r="BD248" s="34">
        <v>29</v>
      </c>
      <c r="BE248" s="34">
        <v>47</v>
      </c>
      <c r="BF248" s="34">
        <v>5</v>
      </c>
      <c r="BG248" s="34">
        <v>5</v>
      </c>
      <c r="BH248" s="34" t="s">
        <v>97</v>
      </c>
      <c r="BI248" s="34">
        <v>152</v>
      </c>
      <c r="BJ248" s="34">
        <v>9</v>
      </c>
      <c r="BK248" s="34">
        <v>3</v>
      </c>
      <c r="BL248" s="34" t="s">
        <v>97</v>
      </c>
      <c r="BM248" s="34">
        <v>510</v>
      </c>
      <c r="BN248" s="34" t="s">
        <v>97</v>
      </c>
      <c r="BO248" s="34">
        <v>333</v>
      </c>
      <c r="BP248" s="34">
        <v>122</v>
      </c>
      <c r="BQ248" s="34">
        <v>148</v>
      </c>
      <c r="BR248" s="34">
        <v>50</v>
      </c>
      <c r="BS248" s="34">
        <v>510</v>
      </c>
      <c r="BT248" s="34">
        <v>262</v>
      </c>
      <c r="BU248" s="34">
        <v>248</v>
      </c>
      <c r="BV248" s="34">
        <v>325</v>
      </c>
      <c r="BW248" s="34">
        <v>177</v>
      </c>
      <c r="BX248" s="34">
        <v>412</v>
      </c>
      <c r="BY248" s="34">
        <v>61</v>
      </c>
      <c r="BZ248" s="34">
        <v>376</v>
      </c>
      <c r="CA248" s="34">
        <v>134</v>
      </c>
      <c r="CB248" s="34" t="s">
        <v>97</v>
      </c>
      <c r="CC248" s="34">
        <v>8</v>
      </c>
      <c r="CD248" s="34">
        <v>30</v>
      </c>
      <c r="CE248" s="34">
        <v>1</v>
      </c>
      <c r="CF248" s="34" t="s">
        <v>97</v>
      </c>
      <c r="CG248" s="34" t="s">
        <v>97</v>
      </c>
      <c r="CH248" s="34" t="s">
        <v>97</v>
      </c>
      <c r="CI248" s="34">
        <v>2</v>
      </c>
    </row>
    <row r="249" spans="2:87" ht="15">
      <c r="B249" s="33" t="s">
        <v>168</v>
      </c>
      <c r="C249" s="33">
        <v>3066</v>
      </c>
      <c r="D249" s="33">
        <v>1763</v>
      </c>
      <c r="E249" s="33">
        <v>2115</v>
      </c>
      <c r="F249" s="33">
        <v>2490</v>
      </c>
      <c r="G249" s="33">
        <v>1911</v>
      </c>
      <c r="H249" s="33">
        <v>2087</v>
      </c>
      <c r="I249" s="33">
        <v>2192</v>
      </c>
      <c r="J249" s="33">
        <v>2151</v>
      </c>
      <c r="K249" s="33">
        <v>2366</v>
      </c>
      <c r="L249" s="33">
        <v>2529</v>
      </c>
      <c r="M249" s="33">
        <v>2039</v>
      </c>
      <c r="N249" s="33">
        <v>10899</v>
      </c>
      <c r="O249" s="33">
        <v>13810</v>
      </c>
      <c r="P249" s="33">
        <v>6285</v>
      </c>
      <c r="Q249" s="33">
        <v>18424</v>
      </c>
      <c r="R249" s="33">
        <v>22031</v>
      </c>
      <c r="S249" s="33">
        <v>2678</v>
      </c>
      <c r="T249" s="33">
        <v>10534</v>
      </c>
      <c r="U249" s="33">
        <v>14175</v>
      </c>
      <c r="V249" s="33">
        <v>19731</v>
      </c>
      <c r="W249" s="33">
        <v>4978</v>
      </c>
      <c r="X249" s="33">
        <v>2467</v>
      </c>
      <c r="Y249" s="33">
        <v>728</v>
      </c>
      <c r="Z249" s="33">
        <v>10885</v>
      </c>
      <c r="AA249" s="33">
        <v>2172</v>
      </c>
      <c r="AB249" s="33">
        <v>5340</v>
      </c>
      <c r="AC249" s="33">
        <v>2250</v>
      </c>
      <c r="AD249" s="33">
        <v>195</v>
      </c>
      <c r="AE249" s="33">
        <v>3240</v>
      </c>
      <c r="AF249" s="33">
        <v>6887</v>
      </c>
      <c r="AG249" s="33">
        <v>14387</v>
      </c>
      <c r="AH249" s="33">
        <v>3199</v>
      </c>
      <c r="AI249" s="33">
        <v>7575</v>
      </c>
      <c r="AJ249" s="33">
        <v>13748</v>
      </c>
      <c r="AK249" s="34">
        <v>20404</v>
      </c>
      <c r="AL249" s="34">
        <v>4305</v>
      </c>
      <c r="AM249" s="34">
        <v>4949</v>
      </c>
      <c r="AN249" s="34">
        <v>4678</v>
      </c>
      <c r="AO249" s="34">
        <v>4885</v>
      </c>
      <c r="AP249" s="34">
        <v>5231</v>
      </c>
      <c r="AQ249" s="34">
        <v>4966</v>
      </c>
      <c r="AR249" s="34">
        <v>2866</v>
      </c>
      <c r="AS249" s="34">
        <v>2616</v>
      </c>
      <c r="AT249" s="34">
        <v>1971</v>
      </c>
      <c r="AU249" s="34">
        <v>1504</v>
      </c>
      <c r="AV249" s="34">
        <v>1184</v>
      </c>
      <c r="AW249" s="34">
        <v>6238</v>
      </c>
      <c r="AX249" s="34">
        <v>6853</v>
      </c>
      <c r="AY249" s="34">
        <v>248</v>
      </c>
      <c r="AZ249" s="34">
        <v>28</v>
      </c>
      <c r="BA249" s="34">
        <v>140</v>
      </c>
      <c r="BB249" s="34">
        <v>1044</v>
      </c>
      <c r="BC249" s="34">
        <v>2305</v>
      </c>
      <c r="BD249" s="34">
        <v>6924</v>
      </c>
      <c r="BE249" s="34">
        <v>7625</v>
      </c>
      <c r="BF249" s="34">
        <v>3282</v>
      </c>
      <c r="BG249" s="34">
        <v>1879</v>
      </c>
      <c r="BH249" s="34">
        <v>162</v>
      </c>
      <c r="BI249" s="34">
        <v>22470</v>
      </c>
      <c r="BJ249" s="34">
        <v>542</v>
      </c>
      <c r="BK249" s="34">
        <v>440</v>
      </c>
      <c r="BL249" s="34">
        <v>64</v>
      </c>
      <c r="BM249" s="34" t="s">
        <v>97</v>
      </c>
      <c r="BN249" s="34">
        <v>24709</v>
      </c>
      <c r="BO249" s="34">
        <v>15738</v>
      </c>
      <c r="BP249" s="34">
        <v>6652</v>
      </c>
      <c r="BQ249" s="34">
        <v>20656</v>
      </c>
      <c r="BR249" s="34">
        <v>3813</v>
      </c>
      <c r="BS249" s="34">
        <v>24709</v>
      </c>
      <c r="BT249" s="34">
        <v>22855</v>
      </c>
      <c r="BU249" s="34">
        <v>1854</v>
      </c>
      <c r="BV249" s="34">
        <v>19888</v>
      </c>
      <c r="BW249" s="34">
        <v>4760</v>
      </c>
      <c r="BX249" s="34">
        <v>23299</v>
      </c>
      <c r="BY249" s="34">
        <v>1410</v>
      </c>
      <c r="BZ249" s="34">
        <v>23438</v>
      </c>
      <c r="CA249" s="34">
        <v>1271</v>
      </c>
      <c r="CB249" s="34" t="s">
        <v>97</v>
      </c>
      <c r="CC249" s="34">
        <v>4944</v>
      </c>
      <c r="CD249" s="34">
        <v>4331</v>
      </c>
      <c r="CE249" s="34">
        <v>595</v>
      </c>
      <c r="CF249" s="34">
        <v>450</v>
      </c>
      <c r="CG249" s="34">
        <v>139</v>
      </c>
      <c r="CH249" s="34">
        <v>616</v>
      </c>
      <c r="CI249" s="34">
        <v>1221</v>
      </c>
    </row>
    <row r="250" spans="1:87" ht="15">
      <c r="A250" s="33" t="s">
        <v>111</v>
      </c>
      <c r="B250" s="33" t="s">
        <v>167</v>
      </c>
      <c r="C250" s="33">
        <v>2248</v>
      </c>
      <c r="D250" s="33">
        <v>1149</v>
      </c>
      <c r="E250" s="33">
        <v>1227</v>
      </c>
      <c r="F250" s="33">
        <v>1517</v>
      </c>
      <c r="G250" s="33">
        <v>1196</v>
      </c>
      <c r="H250" s="33">
        <v>1074</v>
      </c>
      <c r="I250" s="33">
        <v>1458</v>
      </c>
      <c r="J250" s="33">
        <v>1267</v>
      </c>
      <c r="K250" s="33">
        <v>1872</v>
      </c>
      <c r="L250" s="33">
        <v>1721</v>
      </c>
      <c r="M250" s="33">
        <v>1342</v>
      </c>
      <c r="N250" s="33">
        <v>7534</v>
      </c>
      <c r="O250" s="33">
        <v>8537</v>
      </c>
      <c r="P250" s="33">
        <v>4458</v>
      </c>
      <c r="Q250" s="33">
        <v>11613</v>
      </c>
      <c r="R250" s="33">
        <v>14413</v>
      </c>
      <c r="S250" s="33">
        <v>1658</v>
      </c>
      <c r="T250" s="33">
        <v>7298</v>
      </c>
      <c r="U250" s="33">
        <v>8773</v>
      </c>
      <c r="V250" s="33">
        <v>12723</v>
      </c>
      <c r="W250" s="33">
        <v>3348</v>
      </c>
      <c r="X250" s="33">
        <v>1369</v>
      </c>
      <c r="Y250" s="33">
        <v>410</v>
      </c>
      <c r="Z250" s="33">
        <v>7501</v>
      </c>
      <c r="AA250" s="33">
        <v>1458</v>
      </c>
      <c r="AB250" s="33">
        <v>3020</v>
      </c>
      <c r="AC250" s="33">
        <v>1229</v>
      </c>
      <c r="AD250" s="33">
        <v>98</v>
      </c>
      <c r="AE250" s="33">
        <v>1566</v>
      </c>
      <c r="AF250" s="33">
        <v>4647</v>
      </c>
      <c r="AG250" s="33">
        <v>9760</v>
      </c>
      <c r="AH250" s="33">
        <v>2099</v>
      </c>
      <c r="AI250" s="33">
        <v>4686</v>
      </c>
      <c r="AJ250" s="33">
        <v>9158</v>
      </c>
      <c r="AK250" s="34">
        <v>13164</v>
      </c>
      <c r="AL250" s="34">
        <v>2907</v>
      </c>
      <c r="AM250" s="34">
        <v>3054</v>
      </c>
      <c r="AN250" s="34">
        <v>2959</v>
      </c>
      <c r="AO250" s="34">
        <v>3076</v>
      </c>
      <c r="AP250" s="34">
        <v>3316</v>
      </c>
      <c r="AQ250" s="34">
        <v>3666</v>
      </c>
      <c r="AR250" s="34">
        <v>1939</v>
      </c>
      <c r="AS250" s="34">
        <v>1642</v>
      </c>
      <c r="AT250" s="34">
        <v>1354</v>
      </c>
      <c r="AU250" s="34">
        <v>769</v>
      </c>
      <c r="AV250" s="34">
        <v>690</v>
      </c>
      <c r="AW250" s="34">
        <v>3661</v>
      </c>
      <c r="AX250" s="34">
        <v>4883</v>
      </c>
      <c r="AY250" s="34">
        <v>159</v>
      </c>
      <c r="AZ250" s="34">
        <v>25</v>
      </c>
      <c r="BA250" s="34">
        <v>95</v>
      </c>
      <c r="BB250" s="34">
        <v>697</v>
      </c>
      <c r="BC250" s="34">
        <v>1400</v>
      </c>
      <c r="BD250" s="34">
        <v>4557</v>
      </c>
      <c r="BE250" s="34">
        <v>4758</v>
      </c>
      <c r="BF250" s="34">
        <v>2209</v>
      </c>
      <c r="BG250" s="34">
        <v>1178</v>
      </c>
      <c r="BH250" s="34">
        <v>107</v>
      </c>
      <c r="BI250" s="34">
        <v>14396</v>
      </c>
      <c r="BJ250" s="34">
        <v>395</v>
      </c>
      <c r="BK250" s="34">
        <v>292</v>
      </c>
      <c r="BL250" s="34">
        <v>46</v>
      </c>
      <c r="BM250" s="34">
        <v>333</v>
      </c>
      <c r="BN250" s="34">
        <v>15738</v>
      </c>
      <c r="BO250" s="34">
        <v>16071</v>
      </c>
      <c r="BP250" s="34" t="s">
        <v>97</v>
      </c>
      <c r="BQ250" s="34">
        <v>13428</v>
      </c>
      <c r="BR250" s="34">
        <v>2259</v>
      </c>
      <c r="BS250" s="34">
        <v>16071</v>
      </c>
      <c r="BT250" s="34">
        <v>14814</v>
      </c>
      <c r="BU250" s="34">
        <v>1257</v>
      </c>
      <c r="BV250" s="34">
        <v>12991</v>
      </c>
      <c r="BW250" s="34">
        <v>3040</v>
      </c>
      <c r="BX250" s="34">
        <v>15052</v>
      </c>
      <c r="BY250" s="34">
        <v>1006</v>
      </c>
      <c r="BZ250" s="34">
        <v>15153</v>
      </c>
      <c r="CA250" s="34">
        <v>918</v>
      </c>
      <c r="CB250" s="34" t="s">
        <v>97</v>
      </c>
      <c r="CC250" s="34">
        <v>2743</v>
      </c>
      <c r="CD250" s="34">
        <v>2456</v>
      </c>
      <c r="CE250" s="34">
        <v>318</v>
      </c>
      <c r="CF250" s="34">
        <v>238</v>
      </c>
      <c r="CG250" s="34">
        <v>81</v>
      </c>
      <c r="CH250" s="34">
        <v>347</v>
      </c>
      <c r="CI250" s="34">
        <v>680</v>
      </c>
    </row>
    <row r="251" spans="2:87" ht="15">
      <c r="B251" s="33" t="s">
        <v>168</v>
      </c>
      <c r="C251" s="33">
        <v>575</v>
      </c>
      <c r="D251" s="33">
        <v>484</v>
      </c>
      <c r="E251" s="33">
        <v>689</v>
      </c>
      <c r="F251" s="33">
        <v>831</v>
      </c>
      <c r="G251" s="33">
        <v>547</v>
      </c>
      <c r="H251" s="33">
        <v>888</v>
      </c>
      <c r="I251" s="33">
        <v>564</v>
      </c>
      <c r="J251" s="33">
        <v>721</v>
      </c>
      <c r="K251" s="33">
        <v>306</v>
      </c>
      <c r="L251" s="33">
        <v>636</v>
      </c>
      <c r="M251" s="33">
        <v>533</v>
      </c>
      <c r="N251" s="33">
        <v>2569</v>
      </c>
      <c r="O251" s="33">
        <v>4205</v>
      </c>
      <c r="P251" s="33">
        <v>1342</v>
      </c>
      <c r="Q251" s="33">
        <v>5432</v>
      </c>
      <c r="R251" s="33">
        <v>6013</v>
      </c>
      <c r="S251" s="33">
        <v>761</v>
      </c>
      <c r="T251" s="33">
        <v>2392</v>
      </c>
      <c r="U251" s="33">
        <v>4382</v>
      </c>
      <c r="V251" s="33">
        <v>5176</v>
      </c>
      <c r="W251" s="33">
        <v>1598</v>
      </c>
      <c r="X251" s="33">
        <v>586</v>
      </c>
      <c r="Y251" s="33">
        <v>165</v>
      </c>
      <c r="Z251" s="33">
        <v>3282</v>
      </c>
      <c r="AA251" s="33">
        <v>751</v>
      </c>
      <c r="AB251" s="33">
        <v>1166</v>
      </c>
      <c r="AC251" s="33">
        <v>476</v>
      </c>
      <c r="AD251" s="33">
        <v>32</v>
      </c>
      <c r="AE251" s="33">
        <v>507</v>
      </c>
      <c r="AF251" s="33">
        <v>1795</v>
      </c>
      <c r="AG251" s="33">
        <v>4440</v>
      </c>
      <c r="AH251" s="33">
        <v>941</v>
      </c>
      <c r="AI251" s="33">
        <v>2335</v>
      </c>
      <c r="AJ251" s="33">
        <v>3448</v>
      </c>
      <c r="AK251" s="34">
        <v>5588</v>
      </c>
      <c r="AL251" s="34">
        <v>1186</v>
      </c>
      <c r="AM251" s="34">
        <v>1457</v>
      </c>
      <c r="AN251" s="34">
        <v>1341</v>
      </c>
      <c r="AO251" s="34">
        <v>1467</v>
      </c>
      <c r="AP251" s="34">
        <v>1575</v>
      </c>
      <c r="AQ251" s="34">
        <v>934</v>
      </c>
      <c r="AR251" s="34">
        <v>687</v>
      </c>
      <c r="AS251" s="34">
        <v>751</v>
      </c>
      <c r="AT251" s="34">
        <v>466</v>
      </c>
      <c r="AU251" s="34">
        <v>604</v>
      </c>
      <c r="AV251" s="34">
        <v>380</v>
      </c>
      <c r="AW251" s="34">
        <v>2030</v>
      </c>
      <c r="AX251" s="34">
        <v>1338</v>
      </c>
      <c r="AY251" s="34">
        <v>56</v>
      </c>
      <c r="AZ251" s="34">
        <v>3</v>
      </c>
      <c r="BA251" s="34">
        <v>33</v>
      </c>
      <c r="BB251" s="34">
        <v>236</v>
      </c>
      <c r="BC251" s="34">
        <v>710</v>
      </c>
      <c r="BD251" s="34">
        <v>1786</v>
      </c>
      <c r="BE251" s="34">
        <v>2173</v>
      </c>
      <c r="BF251" s="34">
        <v>770</v>
      </c>
      <c r="BG251" s="34">
        <v>504</v>
      </c>
      <c r="BH251" s="34">
        <v>45</v>
      </c>
      <c r="BI251" s="34">
        <v>6076</v>
      </c>
      <c r="BJ251" s="34">
        <v>112</v>
      </c>
      <c r="BK251" s="34">
        <v>109</v>
      </c>
      <c r="BL251" s="34">
        <v>13</v>
      </c>
      <c r="BM251" s="34">
        <v>122</v>
      </c>
      <c r="BN251" s="34">
        <v>6652</v>
      </c>
      <c r="BO251" s="34" t="s">
        <v>97</v>
      </c>
      <c r="BP251" s="34">
        <v>6774</v>
      </c>
      <c r="BQ251" s="34">
        <v>5377</v>
      </c>
      <c r="BR251" s="34">
        <v>1291</v>
      </c>
      <c r="BS251" s="34">
        <v>6774</v>
      </c>
      <c r="BT251" s="34">
        <v>6223</v>
      </c>
      <c r="BU251" s="34">
        <v>551</v>
      </c>
      <c r="BV251" s="34">
        <v>5129</v>
      </c>
      <c r="BW251" s="34">
        <v>1641</v>
      </c>
      <c r="BX251" s="34">
        <v>6304</v>
      </c>
      <c r="BY251" s="34">
        <v>461</v>
      </c>
      <c r="BZ251" s="34">
        <v>6369</v>
      </c>
      <c r="CA251" s="34">
        <v>405</v>
      </c>
      <c r="CB251" s="34" t="s">
        <v>97</v>
      </c>
      <c r="CC251" s="34">
        <v>1100</v>
      </c>
      <c r="CD251" s="34">
        <v>940</v>
      </c>
      <c r="CE251" s="34">
        <v>145</v>
      </c>
      <c r="CF251" s="34">
        <v>115</v>
      </c>
      <c r="CG251" s="34">
        <v>32</v>
      </c>
      <c r="CH251" s="34">
        <v>129</v>
      </c>
      <c r="CI251" s="34">
        <v>259</v>
      </c>
    </row>
    <row r="252" spans="1:87" ht="15">
      <c r="A252" s="33" t="s">
        <v>185</v>
      </c>
      <c r="B252" s="33" t="s">
        <v>167</v>
      </c>
      <c r="C252" s="33">
        <v>2842</v>
      </c>
      <c r="D252" s="33">
        <v>1569</v>
      </c>
      <c r="E252" s="33">
        <v>1898</v>
      </c>
      <c r="F252" s="33">
        <v>2080</v>
      </c>
      <c r="G252" s="33">
        <v>1530</v>
      </c>
      <c r="H252" s="33">
        <v>1793</v>
      </c>
      <c r="I252" s="33">
        <v>1791</v>
      </c>
      <c r="J252" s="33">
        <v>1550</v>
      </c>
      <c r="K252" s="33">
        <v>2162</v>
      </c>
      <c r="L252" s="33">
        <v>1981</v>
      </c>
      <c r="M252" s="33">
        <v>1608</v>
      </c>
      <c r="N252" s="33">
        <v>9530</v>
      </c>
      <c r="O252" s="33">
        <v>11274</v>
      </c>
      <c r="P252" s="33">
        <v>5530</v>
      </c>
      <c r="Q252" s="33">
        <v>15274</v>
      </c>
      <c r="R252" s="33">
        <v>18550</v>
      </c>
      <c r="S252" s="33">
        <v>2254</v>
      </c>
      <c r="T252" s="33">
        <v>9145</v>
      </c>
      <c r="U252" s="33">
        <v>11659</v>
      </c>
      <c r="V252" s="33">
        <v>16665</v>
      </c>
      <c r="W252" s="33">
        <v>4139</v>
      </c>
      <c r="X252" s="33">
        <v>2094</v>
      </c>
      <c r="Y252" s="33">
        <v>607</v>
      </c>
      <c r="Z252" s="33">
        <v>9255</v>
      </c>
      <c r="AA252" s="33">
        <v>1783</v>
      </c>
      <c r="AB252" s="33">
        <v>4588</v>
      </c>
      <c r="AC252" s="33">
        <v>1781</v>
      </c>
      <c r="AD252" s="33">
        <v>185</v>
      </c>
      <c r="AE252" s="33">
        <v>2846</v>
      </c>
      <c r="AF252" s="33">
        <v>5885</v>
      </c>
      <c r="AG252" s="33">
        <v>11888</v>
      </c>
      <c r="AH252" s="33">
        <v>2644</v>
      </c>
      <c r="AI252" s="33">
        <v>6232</v>
      </c>
      <c r="AJ252" s="33">
        <v>11771</v>
      </c>
      <c r="AK252" s="34">
        <v>17179</v>
      </c>
      <c r="AL252" s="34">
        <v>3625</v>
      </c>
      <c r="AM252" s="34">
        <v>4095</v>
      </c>
      <c r="AN252" s="34">
        <v>3784</v>
      </c>
      <c r="AO252" s="34">
        <v>4169</v>
      </c>
      <c r="AP252" s="34">
        <v>4293</v>
      </c>
      <c r="AQ252" s="34">
        <v>4463</v>
      </c>
      <c r="AR252" s="34">
        <v>2565</v>
      </c>
      <c r="AS252" s="34">
        <v>2356</v>
      </c>
      <c r="AT252" s="34">
        <v>1651</v>
      </c>
      <c r="AU252" s="34">
        <v>1226</v>
      </c>
      <c r="AV252" s="34">
        <v>1006</v>
      </c>
      <c r="AW252" s="34">
        <v>4928</v>
      </c>
      <c r="AX252" s="34">
        <v>5742</v>
      </c>
      <c r="AY252" s="34">
        <v>207</v>
      </c>
      <c r="AZ252" s="34">
        <v>28</v>
      </c>
      <c r="BA252" s="34">
        <v>135</v>
      </c>
      <c r="BB252" s="34">
        <v>884</v>
      </c>
      <c r="BC252" s="34">
        <v>2029</v>
      </c>
      <c r="BD252" s="34">
        <v>6059</v>
      </c>
      <c r="BE252" s="34">
        <v>6257</v>
      </c>
      <c r="BF252" s="34">
        <v>2501</v>
      </c>
      <c r="BG252" s="34">
        <v>1648</v>
      </c>
      <c r="BH252" s="34">
        <v>133</v>
      </c>
      <c r="BI252" s="34">
        <v>18861</v>
      </c>
      <c r="BJ252" s="34">
        <v>461</v>
      </c>
      <c r="BK252" s="34">
        <v>357</v>
      </c>
      <c r="BL252" s="34">
        <v>57</v>
      </c>
      <c r="BM252" s="34">
        <v>148</v>
      </c>
      <c r="BN252" s="34">
        <v>20656</v>
      </c>
      <c r="BO252" s="34">
        <v>13428</v>
      </c>
      <c r="BP252" s="34">
        <v>5377</v>
      </c>
      <c r="BQ252" s="34">
        <v>20804</v>
      </c>
      <c r="BR252" s="34" t="s">
        <v>97</v>
      </c>
      <c r="BS252" s="34">
        <v>20804</v>
      </c>
      <c r="BT252" s="34">
        <v>19165</v>
      </c>
      <c r="BU252" s="34">
        <v>1639</v>
      </c>
      <c r="BV252" s="34">
        <v>16941</v>
      </c>
      <c r="BW252" s="34">
        <v>3815</v>
      </c>
      <c r="BX252" s="34">
        <v>19593</v>
      </c>
      <c r="BY252" s="34">
        <v>1211</v>
      </c>
      <c r="BZ252" s="34">
        <v>19745</v>
      </c>
      <c r="CA252" s="34">
        <v>1059</v>
      </c>
      <c r="CB252" s="34" t="s">
        <v>97</v>
      </c>
      <c r="CC252" s="34">
        <v>4187</v>
      </c>
      <c r="CD252" s="34">
        <v>3600</v>
      </c>
      <c r="CE252" s="34">
        <v>502</v>
      </c>
      <c r="CF252" s="34">
        <v>369</v>
      </c>
      <c r="CG252" s="34">
        <v>115</v>
      </c>
      <c r="CH252" s="34">
        <v>501</v>
      </c>
      <c r="CI252" s="34">
        <v>966</v>
      </c>
    </row>
    <row r="253" spans="2:87" ht="15">
      <c r="B253" s="33" t="s">
        <v>168</v>
      </c>
      <c r="C253" s="33">
        <v>230</v>
      </c>
      <c r="D253" s="33">
        <v>200</v>
      </c>
      <c r="E253" s="33">
        <v>209</v>
      </c>
      <c r="F253" s="33">
        <v>401</v>
      </c>
      <c r="G253" s="33">
        <v>373</v>
      </c>
      <c r="H253" s="33">
        <v>288</v>
      </c>
      <c r="I253" s="33">
        <v>410</v>
      </c>
      <c r="J253" s="33">
        <v>580</v>
      </c>
      <c r="K253" s="33">
        <v>200</v>
      </c>
      <c r="L253" s="33">
        <v>548</v>
      </c>
      <c r="M253" s="33">
        <v>424</v>
      </c>
      <c r="N253" s="33">
        <v>1348</v>
      </c>
      <c r="O253" s="33">
        <v>2515</v>
      </c>
      <c r="P253" s="33">
        <v>732</v>
      </c>
      <c r="Q253" s="33">
        <v>3131</v>
      </c>
      <c r="R253" s="33">
        <v>3429</v>
      </c>
      <c r="S253" s="33">
        <v>434</v>
      </c>
      <c r="T253" s="33">
        <v>1352</v>
      </c>
      <c r="U253" s="33">
        <v>2511</v>
      </c>
      <c r="V253" s="33">
        <v>2958</v>
      </c>
      <c r="W253" s="33">
        <v>905</v>
      </c>
      <c r="X253" s="33">
        <v>348</v>
      </c>
      <c r="Y253" s="33">
        <v>116</v>
      </c>
      <c r="Z253" s="33">
        <v>1644</v>
      </c>
      <c r="AA253" s="33">
        <v>398</v>
      </c>
      <c r="AB253" s="33">
        <v>703</v>
      </c>
      <c r="AC253" s="33">
        <v>448</v>
      </c>
      <c r="AD253" s="33">
        <v>21</v>
      </c>
      <c r="AE253" s="33">
        <v>424</v>
      </c>
      <c r="AF253" s="33">
        <v>1012</v>
      </c>
      <c r="AG253" s="33">
        <v>2406</v>
      </c>
      <c r="AH253" s="33">
        <v>580</v>
      </c>
      <c r="AI253" s="33">
        <v>1350</v>
      </c>
      <c r="AJ253" s="33">
        <v>1915</v>
      </c>
      <c r="AK253" s="34">
        <v>3201</v>
      </c>
      <c r="AL253" s="34">
        <v>662</v>
      </c>
      <c r="AM253" s="34">
        <v>845</v>
      </c>
      <c r="AN253" s="34">
        <v>893</v>
      </c>
      <c r="AO253" s="34">
        <v>722</v>
      </c>
      <c r="AP253" s="34">
        <v>928</v>
      </c>
      <c r="AQ253" s="34">
        <v>475</v>
      </c>
      <c r="AR253" s="34">
        <v>300</v>
      </c>
      <c r="AS253" s="34">
        <v>252</v>
      </c>
      <c r="AT253" s="34">
        <v>295</v>
      </c>
      <c r="AU253" s="34">
        <v>274</v>
      </c>
      <c r="AV253" s="34">
        <v>173</v>
      </c>
      <c r="AW253" s="34">
        <v>1245</v>
      </c>
      <c r="AX253" s="34">
        <v>1057</v>
      </c>
      <c r="AY253" s="34">
        <v>37</v>
      </c>
      <c r="AZ253" s="34" t="s">
        <v>97</v>
      </c>
      <c r="BA253" s="34">
        <v>6</v>
      </c>
      <c r="BB253" s="34">
        <v>146</v>
      </c>
      <c r="BC253" s="34">
        <v>263</v>
      </c>
      <c r="BD253" s="34">
        <v>817</v>
      </c>
      <c r="BE253" s="34">
        <v>1307</v>
      </c>
      <c r="BF253" s="34">
        <v>738</v>
      </c>
      <c r="BG253" s="34">
        <v>216</v>
      </c>
      <c r="BH253" s="34">
        <v>25</v>
      </c>
      <c r="BI253" s="34">
        <v>3457</v>
      </c>
      <c r="BJ253" s="34">
        <v>79</v>
      </c>
      <c r="BK253" s="34">
        <v>76</v>
      </c>
      <c r="BL253" s="34">
        <v>7</v>
      </c>
      <c r="BM253" s="34">
        <v>50</v>
      </c>
      <c r="BN253" s="34">
        <v>3813</v>
      </c>
      <c r="BO253" s="34">
        <v>2259</v>
      </c>
      <c r="BP253" s="34">
        <v>1291</v>
      </c>
      <c r="BQ253" s="34" t="s">
        <v>97</v>
      </c>
      <c r="BR253" s="34">
        <v>3863</v>
      </c>
      <c r="BS253" s="34">
        <v>3863</v>
      </c>
      <c r="BT253" s="34">
        <v>3622</v>
      </c>
      <c r="BU253" s="34">
        <v>241</v>
      </c>
      <c r="BV253" s="34">
        <v>2888</v>
      </c>
      <c r="BW253" s="34">
        <v>963</v>
      </c>
      <c r="BX253" s="34">
        <v>3664</v>
      </c>
      <c r="BY253" s="34">
        <v>199</v>
      </c>
      <c r="BZ253" s="34">
        <v>3638</v>
      </c>
      <c r="CA253" s="34">
        <v>225</v>
      </c>
      <c r="CB253" s="34" t="s">
        <v>97</v>
      </c>
      <c r="CC253" s="34">
        <v>714</v>
      </c>
      <c r="CD253" s="34">
        <v>706</v>
      </c>
      <c r="CE253" s="34">
        <v>87</v>
      </c>
      <c r="CF253" s="34">
        <v>77</v>
      </c>
      <c r="CG253" s="34">
        <v>23</v>
      </c>
      <c r="CH253" s="34">
        <v>107</v>
      </c>
      <c r="CI253" s="34">
        <v>248</v>
      </c>
    </row>
    <row r="254" spans="1:2" ht="15">
      <c r="A254" s="33" t="s">
        <v>186</v>
      </c>
      <c r="B254" s="33" t="s">
        <v>169</v>
      </c>
    </row>
    <row r="255" spans="1:87" ht="15">
      <c r="A255" s="33" t="s">
        <v>114</v>
      </c>
      <c r="B255" s="33" t="s">
        <v>167</v>
      </c>
      <c r="C255" s="33">
        <v>2962</v>
      </c>
      <c r="D255" s="33">
        <v>1604</v>
      </c>
      <c r="E255" s="33">
        <v>1989</v>
      </c>
      <c r="F255" s="33">
        <v>2385</v>
      </c>
      <c r="G255" s="33">
        <v>1762</v>
      </c>
      <c r="H255" s="33">
        <v>1893</v>
      </c>
      <c r="I255" s="33">
        <v>2118</v>
      </c>
      <c r="J255" s="33">
        <v>1978</v>
      </c>
      <c r="K255" s="33">
        <v>2195</v>
      </c>
      <c r="L255" s="33">
        <v>2350</v>
      </c>
      <c r="M255" s="33">
        <v>1881</v>
      </c>
      <c r="N255" s="33">
        <v>10296</v>
      </c>
      <c r="O255" s="33">
        <v>12821</v>
      </c>
      <c r="P255" s="33">
        <v>5985</v>
      </c>
      <c r="Q255" s="33">
        <v>17132</v>
      </c>
      <c r="R255" s="33">
        <v>20741</v>
      </c>
      <c r="S255" s="33">
        <v>2376</v>
      </c>
      <c r="T255" s="33">
        <v>9874</v>
      </c>
      <c r="U255" s="33">
        <v>13243</v>
      </c>
      <c r="V255" s="33">
        <v>18710</v>
      </c>
      <c r="W255" s="33">
        <v>4407</v>
      </c>
      <c r="X255" s="33">
        <v>2305</v>
      </c>
      <c r="Y255" s="33">
        <v>665</v>
      </c>
      <c r="Z255" s="33">
        <v>10192</v>
      </c>
      <c r="AA255" s="33">
        <v>2004</v>
      </c>
      <c r="AB255" s="33">
        <v>5008</v>
      </c>
      <c r="AC255" s="33">
        <v>2097</v>
      </c>
      <c r="AD255" s="33">
        <v>25</v>
      </c>
      <c r="AE255" s="33">
        <v>2586</v>
      </c>
      <c r="AF255" s="33">
        <v>6337</v>
      </c>
      <c r="AG255" s="33">
        <v>14169</v>
      </c>
      <c r="AH255" s="33">
        <v>2741</v>
      </c>
      <c r="AI255" s="33">
        <v>7004</v>
      </c>
      <c r="AJ255" s="33">
        <v>13203</v>
      </c>
      <c r="AK255" s="34">
        <v>20299</v>
      </c>
      <c r="AL255" s="34">
        <v>2818</v>
      </c>
      <c r="AM255" s="34">
        <v>4491</v>
      </c>
      <c r="AN255" s="34">
        <v>4370</v>
      </c>
      <c r="AO255" s="34">
        <v>4528</v>
      </c>
      <c r="AP255" s="34">
        <v>4967</v>
      </c>
      <c r="AQ255" s="34">
        <v>4761</v>
      </c>
      <c r="AR255" s="34">
        <v>2663</v>
      </c>
      <c r="AS255" s="34">
        <v>2485</v>
      </c>
      <c r="AT255" s="34">
        <v>1847</v>
      </c>
      <c r="AU255" s="34">
        <v>1454</v>
      </c>
      <c r="AV255" s="34">
        <v>1086</v>
      </c>
      <c r="AW255" s="34">
        <v>5783</v>
      </c>
      <c r="AX255" s="34">
        <v>6354</v>
      </c>
      <c r="AY255" s="34">
        <v>232</v>
      </c>
      <c r="AZ255" s="34">
        <v>25</v>
      </c>
      <c r="BA255" s="34">
        <v>140</v>
      </c>
      <c r="BB255" s="34">
        <v>995</v>
      </c>
      <c r="BC255" s="34">
        <v>2174</v>
      </c>
      <c r="BD255" s="34">
        <v>6530</v>
      </c>
      <c r="BE255" s="34">
        <v>7112</v>
      </c>
      <c r="BF255" s="34">
        <v>3035</v>
      </c>
      <c r="BG255" s="34">
        <v>1697</v>
      </c>
      <c r="BH255" s="34">
        <v>155</v>
      </c>
      <c r="BI255" s="34">
        <v>20931</v>
      </c>
      <c r="BJ255" s="34">
        <v>542</v>
      </c>
      <c r="BK255" s="34">
        <v>411</v>
      </c>
      <c r="BL255" s="34">
        <v>58</v>
      </c>
      <c r="BM255" s="34">
        <v>262</v>
      </c>
      <c r="BN255" s="34">
        <v>22855</v>
      </c>
      <c r="BO255" s="34">
        <v>14814</v>
      </c>
      <c r="BP255" s="34">
        <v>6223</v>
      </c>
      <c r="BQ255" s="34">
        <v>19165</v>
      </c>
      <c r="BR255" s="34">
        <v>3622</v>
      </c>
      <c r="BS255" s="34">
        <v>23117</v>
      </c>
      <c r="BT255" s="34">
        <v>23117</v>
      </c>
      <c r="BU255" s="34" t="s">
        <v>97</v>
      </c>
      <c r="BV255" s="34">
        <v>18757</v>
      </c>
      <c r="BW255" s="34">
        <v>4315</v>
      </c>
      <c r="BX255" s="34">
        <v>22569</v>
      </c>
      <c r="BY255" s="34">
        <v>511</v>
      </c>
      <c r="BZ255" s="34">
        <v>21768</v>
      </c>
      <c r="CA255" s="34">
        <v>1349</v>
      </c>
      <c r="CB255" s="34" t="s">
        <v>97</v>
      </c>
      <c r="CC255" s="34">
        <v>4618</v>
      </c>
      <c r="CD255" s="34">
        <v>4065</v>
      </c>
      <c r="CE255" s="34">
        <v>551</v>
      </c>
      <c r="CF255" s="34">
        <v>423</v>
      </c>
      <c r="CG255" s="34">
        <v>129</v>
      </c>
      <c r="CH255" s="34">
        <v>579</v>
      </c>
      <c r="CI255" s="34">
        <v>1145</v>
      </c>
    </row>
    <row r="256" spans="2:87" ht="15">
      <c r="B256" s="33" t="s">
        <v>168</v>
      </c>
      <c r="C256" s="33">
        <v>122</v>
      </c>
      <c r="D256" s="33">
        <v>207</v>
      </c>
      <c r="E256" s="33">
        <v>160</v>
      </c>
      <c r="F256" s="33">
        <v>146</v>
      </c>
      <c r="G256" s="33">
        <v>196</v>
      </c>
      <c r="H256" s="33">
        <v>268</v>
      </c>
      <c r="I256" s="33">
        <v>109</v>
      </c>
      <c r="J256" s="33">
        <v>220</v>
      </c>
      <c r="K256" s="33">
        <v>230</v>
      </c>
      <c r="L256" s="33">
        <v>224</v>
      </c>
      <c r="M256" s="33">
        <v>220</v>
      </c>
      <c r="N256" s="33">
        <v>768</v>
      </c>
      <c r="O256" s="33">
        <v>1334</v>
      </c>
      <c r="P256" s="33">
        <v>364</v>
      </c>
      <c r="Q256" s="33">
        <v>1738</v>
      </c>
      <c r="R256" s="33">
        <v>1711</v>
      </c>
      <c r="S256" s="33">
        <v>391</v>
      </c>
      <c r="T256" s="33">
        <v>818</v>
      </c>
      <c r="U256" s="33">
        <v>1284</v>
      </c>
      <c r="V256" s="33">
        <v>1204</v>
      </c>
      <c r="W256" s="33">
        <v>898</v>
      </c>
      <c r="X256" s="33">
        <v>169</v>
      </c>
      <c r="Y256" s="33">
        <v>64</v>
      </c>
      <c r="Z256" s="33">
        <v>998</v>
      </c>
      <c r="AA256" s="33">
        <v>261</v>
      </c>
      <c r="AB256" s="33">
        <v>338</v>
      </c>
      <c r="AC256" s="33">
        <v>155</v>
      </c>
      <c r="AD256" s="33">
        <v>252</v>
      </c>
      <c r="AE256" s="33">
        <v>890</v>
      </c>
      <c r="AF256" s="33">
        <v>700</v>
      </c>
      <c r="AG256" s="33">
        <v>260</v>
      </c>
      <c r="AH256" s="33">
        <v>693</v>
      </c>
      <c r="AI256" s="33">
        <v>741</v>
      </c>
      <c r="AJ256" s="33">
        <v>642</v>
      </c>
      <c r="AK256" s="34">
        <v>386</v>
      </c>
      <c r="AL256" s="34">
        <v>1716</v>
      </c>
      <c r="AM256" s="34">
        <v>614</v>
      </c>
      <c r="AN256" s="34">
        <v>410</v>
      </c>
      <c r="AO256" s="34">
        <v>466</v>
      </c>
      <c r="AP256" s="34">
        <v>370</v>
      </c>
      <c r="AQ256" s="34">
        <v>242</v>
      </c>
      <c r="AR256" s="34">
        <v>228</v>
      </c>
      <c r="AS256" s="34">
        <v>151</v>
      </c>
      <c r="AT256" s="34">
        <v>134</v>
      </c>
      <c r="AU256" s="34">
        <v>58</v>
      </c>
      <c r="AV256" s="34">
        <v>114</v>
      </c>
      <c r="AW256" s="34">
        <v>500</v>
      </c>
      <c r="AX256" s="34">
        <v>535</v>
      </c>
      <c r="AY256" s="34">
        <v>16</v>
      </c>
      <c r="AZ256" s="34">
        <v>3</v>
      </c>
      <c r="BA256" s="34">
        <v>4</v>
      </c>
      <c r="BB256" s="34">
        <v>51</v>
      </c>
      <c r="BC256" s="34">
        <v>151</v>
      </c>
      <c r="BD256" s="34">
        <v>423</v>
      </c>
      <c r="BE256" s="34">
        <v>560</v>
      </c>
      <c r="BF256" s="34">
        <v>252</v>
      </c>
      <c r="BG256" s="34">
        <v>187</v>
      </c>
      <c r="BH256" s="34">
        <v>7</v>
      </c>
      <c r="BI256" s="34">
        <v>1691</v>
      </c>
      <c r="BJ256" s="34">
        <v>9</v>
      </c>
      <c r="BK256" s="34">
        <v>32</v>
      </c>
      <c r="BL256" s="34">
        <v>6</v>
      </c>
      <c r="BM256" s="34">
        <v>248</v>
      </c>
      <c r="BN256" s="34">
        <v>1854</v>
      </c>
      <c r="BO256" s="34">
        <v>1257</v>
      </c>
      <c r="BP256" s="34">
        <v>551</v>
      </c>
      <c r="BQ256" s="34">
        <v>1639</v>
      </c>
      <c r="BR256" s="34">
        <v>241</v>
      </c>
      <c r="BS256" s="34">
        <v>2102</v>
      </c>
      <c r="BT256" s="34" t="s">
        <v>97</v>
      </c>
      <c r="BU256" s="34">
        <v>2102</v>
      </c>
      <c r="BV256" s="34">
        <v>1456</v>
      </c>
      <c r="BW256" s="34">
        <v>622</v>
      </c>
      <c r="BX256" s="34">
        <v>1142</v>
      </c>
      <c r="BY256" s="34">
        <v>960</v>
      </c>
      <c r="BZ256" s="34">
        <v>2046</v>
      </c>
      <c r="CA256" s="34">
        <v>56</v>
      </c>
      <c r="CB256" s="34" t="s">
        <v>97</v>
      </c>
      <c r="CC256" s="34">
        <v>334</v>
      </c>
      <c r="CD256" s="34">
        <v>296</v>
      </c>
      <c r="CE256" s="34">
        <v>45</v>
      </c>
      <c r="CF256" s="34">
        <v>27</v>
      </c>
      <c r="CG256" s="34">
        <v>10</v>
      </c>
      <c r="CH256" s="34">
        <v>37</v>
      </c>
      <c r="CI256" s="34">
        <v>78</v>
      </c>
    </row>
    <row r="257" spans="1:87" ht="15">
      <c r="A257" s="33" t="s">
        <v>115</v>
      </c>
      <c r="B257" s="33" t="s">
        <v>167</v>
      </c>
      <c r="C257" s="33">
        <v>2432</v>
      </c>
      <c r="D257" s="33">
        <v>1452</v>
      </c>
      <c r="E257" s="33">
        <v>1739</v>
      </c>
      <c r="F257" s="33">
        <v>2048</v>
      </c>
      <c r="G257" s="33">
        <v>1483</v>
      </c>
      <c r="H257" s="33">
        <v>1672</v>
      </c>
      <c r="I257" s="33">
        <v>1735</v>
      </c>
      <c r="J257" s="33">
        <v>1728</v>
      </c>
      <c r="K257" s="33">
        <v>2133</v>
      </c>
      <c r="L257" s="33">
        <v>2053</v>
      </c>
      <c r="M257" s="33">
        <v>1738</v>
      </c>
      <c r="N257" s="33">
        <v>8670</v>
      </c>
      <c r="O257" s="33">
        <v>11543</v>
      </c>
      <c r="P257" s="33">
        <v>4922</v>
      </c>
      <c r="Q257" s="33">
        <v>15291</v>
      </c>
      <c r="R257" s="33">
        <v>17963</v>
      </c>
      <c r="S257" s="33">
        <v>2250</v>
      </c>
      <c r="T257" s="33">
        <v>8482</v>
      </c>
      <c r="U257" s="33">
        <v>11731</v>
      </c>
      <c r="V257" s="33">
        <v>16033</v>
      </c>
      <c r="W257" s="33">
        <v>4180</v>
      </c>
      <c r="X257" s="33">
        <v>2129</v>
      </c>
      <c r="Y257" s="33">
        <v>636</v>
      </c>
      <c r="Z257" s="33">
        <v>8571</v>
      </c>
      <c r="AA257" s="33">
        <v>1732</v>
      </c>
      <c r="AB257" s="33">
        <v>4605</v>
      </c>
      <c r="AC257" s="33">
        <v>1931</v>
      </c>
      <c r="AD257" s="33">
        <v>191</v>
      </c>
      <c r="AE257" s="33">
        <v>2919</v>
      </c>
      <c r="AF257" s="33">
        <v>5896</v>
      </c>
      <c r="AG257" s="33">
        <v>11207</v>
      </c>
      <c r="AH257" s="33">
        <v>2506</v>
      </c>
      <c r="AI257" s="33">
        <v>6162</v>
      </c>
      <c r="AJ257" s="33">
        <v>11421</v>
      </c>
      <c r="AK257" s="34">
        <v>17341</v>
      </c>
      <c r="AL257" s="34">
        <v>2872</v>
      </c>
      <c r="AM257" s="34">
        <v>4194</v>
      </c>
      <c r="AN257" s="34">
        <v>3932</v>
      </c>
      <c r="AO257" s="34">
        <v>4127</v>
      </c>
      <c r="AP257" s="34">
        <v>4010</v>
      </c>
      <c r="AQ257" s="34">
        <v>3950</v>
      </c>
      <c r="AR257" s="34">
        <v>2303</v>
      </c>
      <c r="AS257" s="34">
        <v>2139</v>
      </c>
      <c r="AT257" s="34">
        <v>1624</v>
      </c>
      <c r="AU257" s="34">
        <v>1163</v>
      </c>
      <c r="AV257" s="34">
        <v>948</v>
      </c>
      <c r="AW257" s="34">
        <v>4910</v>
      </c>
      <c r="AX257" s="34">
        <v>5790</v>
      </c>
      <c r="AY257" s="34">
        <v>191</v>
      </c>
      <c r="AZ257" s="34">
        <v>24</v>
      </c>
      <c r="BA257" s="34">
        <v>93</v>
      </c>
      <c r="BB257" s="34">
        <v>829</v>
      </c>
      <c r="BC257" s="34">
        <v>1834</v>
      </c>
      <c r="BD257" s="34">
        <v>5565</v>
      </c>
      <c r="BE257" s="34">
        <v>6204</v>
      </c>
      <c r="BF257" s="34">
        <v>2689</v>
      </c>
      <c r="BG257" s="34">
        <v>1594</v>
      </c>
      <c r="BH257" s="34">
        <v>128</v>
      </c>
      <c r="BI257" s="34">
        <v>18223</v>
      </c>
      <c r="BJ257" s="34">
        <v>436</v>
      </c>
      <c r="BK257" s="34">
        <v>367</v>
      </c>
      <c r="BL257" s="34">
        <v>62</v>
      </c>
      <c r="BM257" s="34">
        <v>325</v>
      </c>
      <c r="BN257" s="34">
        <v>19888</v>
      </c>
      <c r="BO257" s="34">
        <v>12991</v>
      </c>
      <c r="BP257" s="34">
        <v>5129</v>
      </c>
      <c r="BQ257" s="34">
        <v>16941</v>
      </c>
      <c r="BR257" s="34">
        <v>2888</v>
      </c>
      <c r="BS257" s="34">
        <v>20213</v>
      </c>
      <c r="BT257" s="34">
        <v>18757</v>
      </c>
      <c r="BU257" s="34">
        <v>1456</v>
      </c>
      <c r="BV257" s="34">
        <v>20213</v>
      </c>
      <c r="BW257" s="34" t="s">
        <v>97</v>
      </c>
      <c r="BX257" s="34">
        <v>19133</v>
      </c>
      <c r="BY257" s="34">
        <v>1052</v>
      </c>
      <c r="BZ257" s="34">
        <v>19313</v>
      </c>
      <c r="CA257" s="34">
        <v>900</v>
      </c>
      <c r="CB257" s="34" t="s">
        <v>97</v>
      </c>
      <c r="CC257" s="34">
        <v>4220</v>
      </c>
      <c r="CD257" s="34">
        <v>3684</v>
      </c>
      <c r="CE257" s="34">
        <v>513</v>
      </c>
      <c r="CF257" s="34">
        <v>386</v>
      </c>
      <c r="CG257" s="34">
        <v>125</v>
      </c>
      <c r="CH257" s="34">
        <v>528</v>
      </c>
      <c r="CI257" s="34">
        <v>1044</v>
      </c>
    </row>
    <row r="258" spans="2:87" ht="15">
      <c r="B258" s="33" t="s">
        <v>168</v>
      </c>
      <c r="C258" s="33">
        <v>647</v>
      </c>
      <c r="D258" s="33">
        <v>359</v>
      </c>
      <c r="E258" s="33">
        <v>407</v>
      </c>
      <c r="F258" s="33">
        <v>477</v>
      </c>
      <c r="G258" s="33">
        <v>466</v>
      </c>
      <c r="H258" s="33">
        <v>483</v>
      </c>
      <c r="I258" s="33">
        <v>492</v>
      </c>
      <c r="J258" s="33">
        <v>459</v>
      </c>
      <c r="K258" s="33">
        <v>289</v>
      </c>
      <c r="L258" s="33">
        <v>504</v>
      </c>
      <c r="M258" s="33">
        <v>354</v>
      </c>
      <c r="N258" s="33">
        <v>2368</v>
      </c>
      <c r="O258" s="33">
        <v>2569</v>
      </c>
      <c r="P258" s="33">
        <v>1418</v>
      </c>
      <c r="Q258" s="33">
        <v>3519</v>
      </c>
      <c r="R258" s="33">
        <v>4427</v>
      </c>
      <c r="S258" s="33">
        <v>510</v>
      </c>
      <c r="T258" s="33">
        <v>2182</v>
      </c>
      <c r="U258" s="33">
        <v>2755</v>
      </c>
      <c r="V258" s="33">
        <v>3837</v>
      </c>
      <c r="W258" s="33">
        <v>1100</v>
      </c>
      <c r="X258" s="33">
        <v>343</v>
      </c>
      <c r="Y258" s="33">
        <v>93</v>
      </c>
      <c r="Z258" s="33">
        <v>2584</v>
      </c>
      <c r="AA258" s="33">
        <v>521</v>
      </c>
      <c r="AB258" s="33">
        <v>737</v>
      </c>
      <c r="AC258" s="33">
        <v>318</v>
      </c>
      <c r="AD258" s="33">
        <v>75</v>
      </c>
      <c r="AE258" s="33">
        <v>530</v>
      </c>
      <c r="AF258" s="33">
        <v>1122</v>
      </c>
      <c r="AG258" s="33">
        <v>3210</v>
      </c>
      <c r="AH258" s="33">
        <v>915</v>
      </c>
      <c r="AI258" s="33">
        <v>1560</v>
      </c>
      <c r="AJ258" s="33">
        <v>2396</v>
      </c>
      <c r="AK258" s="34">
        <v>3307</v>
      </c>
      <c r="AL258" s="34">
        <v>1630</v>
      </c>
      <c r="AM258" s="34">
        <v>904</v>
      </c>
      <c r="AN258" s="34">
        <v>827</v>
      </c>
      <c r="AO258" s="34">
        <v>852</v>
      </c>
      <c r="AP258" s="34">
        <v>1305</v>
      </c>
      <c r="AQ258" s="34">
        <v>1049</v>
      </c>
      <c r="AR258" s="34">
        <v>584</v>
      </c>
      <c r="AS258" s="34">
        <v>494</v>
      </c>
      <c r="AT258" s="34">
        <v>348</v>
      </c>
      <c r="AU258" s="34">
        <v>347</v>
      </c>
      <c r="AV258" s="34">
        <v>252</v>
      </c>
      <c r="AW258" s="34">
        <v>1361</v>
      </c>
      <c r="AX258" s="34">
        <v>1082</v>
      </c>
      <c r="AY258" s="34">
        <v>57</v>
      </c>
      <c r="AZ258" s="34">
        <v>4</v>
      </c>
      <c r="BA258" s="34">
        <v>51</v>
      </c>
      <c r="BB258" s="34">
        <v>216</v>
      </c>
      <c r="BC258" s="34">
        <v>489</v>
      </c>
      <c r="BD258" s="34">
        <v>1379</v>
      </c>
      <c r="BE258" s="34">
        <v>1451</v>
      </c>
      <c r="BF258" s="34">
        <v>588</v>
      </c>
      <c r="BG258" s="34">
        <v>289</v>
      </c>
      <c r="BH258" s="34">
        <v>34</v>
      </c>
      <c r="BI258" s="34">
        <v>4352</v>
      </c>
      <c r="BJ258" s="34">
        <v>115</v>
      </c>
      <c r="BK258" s="34">
        <v>76</v>
      </c>
      <c r="BL258" s="34">
        <v>2</v>
      </c>
      <c r="BM258" s="34">
        <v>177</v>
      </c>
      <c r="BN258" s="34">
        <v>4760</v>
      </c>
      <c r="BO258" s="34">
        <v>3040</v>
      </c>
      <c r="BP258" s="34">
        <v>1641</v>
      </c>
      <c r="BQ258" s="34">
        <v>3815</v>
      </c>
      <c r="BR258" s="34">
        <v>963</v>
      </c>
      <c r="BS258" s="34">
        <v>4937</v>
      </c>
      <c r="BT258" s="34">
        <v>4315</v>
      </c>
      <c r="BU258" s="34">
        <v>622</v>
      </c>
      <c r="BV258" s="34" t="s">
        <v>97</v>
      </c>
      <c r="BW258" s="34">
        <v>4937</v>
      </c>
      <c r="BX258" s="34">
        <v>4516</v>
      </c>
      <c r="BY258" s="34">
        <v>414</v>
      </c>
      <c r="BZ258" s="34">
        <v>4442</v>
      </c>
      <c r="CA258" s="34">
        <v>495</v>
      </c>
      <c r="CB258" s="34" t="s">
        <v>97</v>
      </c>
      <c r="CC258" s="34">
        <v>727</v>
      </c>
      <c r="CD258" s="34">
        <v>671</v>
      </c>
      <c r="CE258" s="34">
        <v>82</v>
      </c>
      <c r="CF258" s="34">
        <v>64</v>
      </c>
      <c r="CG258" s="34">
        <v>14</v>
      </c>
      <c r="CH258" s="34">
        <v>87</v>
      </c>
      <c r="CI258" s="34">
        <v>178</v>
      </c>
    </row>
    <row r="259" spans="1:87" ht="15">
      <c r="A259" s="33" t="s">
        <v>116</v>
      </c>
      <c r="B259" s="33" t="s">
        <v>167</v>
      </c>
      <c r="C259" s="33">
        <v>3013</v>
      </c>
      <c r="D259" s="33">
        <v>1729</v>
      </c>
      <c r="E259" s="33">
        <v>2045</v>
      </c>
      <c r="F259" s="33">
        <v>2425</v>
      </c>
      <c r="G259" s="33">
        <v>1818</v>
      </c>
      <c r="H259" s="33">
        <v>1973</v>
      </c>
      <c r="I259" s="33">
        <v>2118</v>
      </c>
      <c r="J259" s="33">
        <v>1982</v>
      </c>
      <c r="K259" s="33">
        <v>2277</v>
      </c>
      <c r="L259" s="33">
        <v>2360</v>
      </c>
      <c r="M259" s="33">
        <v>1971</v>
      </c>
      <c r="N259" s="33">
        <v>10457</v>
      </c>
      <c r="O259" s="33">
        <v>13254</v>
      </c>
      <c r="P259" s="33">
        <v>6029</v>
      </c>
      <c r="Q259" s="33">
        <v>17682</v>
      </c>
      <c r="R259" s="33">
        <v>21107</v>
      </c>
      <c r="S259" s="33">
        <v>2604</v>
      </c>
      <c r="T259" s="33">
        <v>10053</v>
      </c>
      <c r="U259" s="33">
        <v>13658</v>
      </c>
      <c r="V259" s="33">
        <v>18925</v>
      </c>
      <c r="W259" s="33">
        <v>4786</v>
      </c>
      <c r="X259" s="33">
        <v>2353</v>
      </c>
      <c r="Y259" s="33">
        <v>700</v>
      </c>
      <c r="Z259" s="33">
        <v>10437</v>
      </c>
      <c r="AA259" s="33">
        <v>2109</v>
      </c>
      <c r="AB259" s="33">
        <v>5100</v>
      </c>
      <c r="AC259" s="33">
        <v>2165</v>
      </c>
      <c r="AD259" s="33">
        <v>252</v>
      </c>
      <c r="AE259" s="33">
        <v>3469</v>
      </c>
      <c r="AF259" s="33">
        <v>6332</v>
      </c>
      <c r="AG259" s="33">
        <v>13658</v>
      </c>
      <c r="AH259" s="33">
        <v>3035</v>
      </c>
      <c r="AI259" s="33">
        <v>7250</v>
      </c>
      <c r="AJ259" s="33">
        <v>13257</v>
      </c>
      <c r="AK259" s="34">
        <v>20088</v>
      </c>
      <c r="AL259" s="34">
        <v>3623</v>
      </c>
      <c r="AM259" s="34">
        <v>4792</v>
      </c>
      <c r="AN259" s="34">
        <v>4506</v>
      </c>
      <c r="AO259" s="34">
        <v>4605</v>
      </c>
      <c r="AP259" s="34">
        <v>5018</v>
      </c>
      <c r="AQ259" s="34">
        <v>4790</v>
      </c>
      <c r="AR259" s="34">
        <v>2761</v>
      </c>
      <c r="AS259" s="34">
        <v>2535</v>
      </c>
      <c r="AT259" s="34">
        <v>1870</v>
      </c>
      <c r="AU259" s="34">
        <v>1480</v>
      </c>
      <c r="AV259" s="34">
        <v>1129</v>
      </c>
      <c r="AW259" s="34">
        <v>5802</v>
      </c>
      <c r="AX259" s="34">
        <v>6437</v>
      </c>
      <c r="AY259" s="34">
        <v>240</v>
      </c>
      <c r="AZ259" s="34">
        <v>28</v>
      </c>
      <c r="BA259" s="34">
        <v>144</v>
      </c>
      <c r="BB259" s="34">
        <v>992</v>
      </c>
      <c r="BC259" s="34">
        <v>2197</v>
      </c>
      <c r="BD259" s="34">
        <v>6666</v>
      </c>
      <c r="BE259" s="34">
        <v>7156</v>
      </c>
      <c r="BF259" s="34">
        <v>3048</v>
      </c>
      <c r="BG259" s="34">
        <v>1782</v>
      </c>
      <c r="BH259" s="34">
        <v>154</v>
      </c>
      <c r="BI259" s="34">
        <v>21292</v>
      </c>
      <c r="BJ259" s="34">
        <v>546</v>
      </c>
      <c r="BK259" s="34">
        <v>414</v>
      </c>
      <c r="BL259" s="34">
        <v>50</v>
      </c>
      <c r="BM259" s="34">
        <v>412</v>
      </c>
      <c r="BN259" s="34">
        <v>23299</v>
      </c>
      <c r="BO259" s="34">
        <v>15052</v>
      </c>
      <c r="BP259" s="34">
        <v>6304</v>
      </c>
      <c r="BQ259" s="34">
        <v>19593</v>
      </c>
      <c r="BR259" s="34">
        <v>3664</v>
      </c>
      <c r="BS259" s="34">
        <v>23711</v>
      </c>
      <c r="BT259" s="34">
        <v>22569</v>
      </c>
      <c r="BU259" s="34">
        <v>1142</v>
      </c>
      <c r="BV259" s="34">
        <v>19133</v>
      </c>
      <c r="BW259" s="34">
        <v>4516</v>
      </c>
      <c r="BX259" s="34">
        <v>23711</v>
      </c>
      <c r="BY259" s="34" t="s">
        <v>97</v>
      </c>
      <c r="BZ259" s="34">
        <v>22318</v>
      </c>
      <c r="CA259" s="34">
        <v>1393</v>
      </c>
      <c r="CB259" s="34" t="s">
        <v>97</v>
      </c>
      <c r="CC259" s="34">
        <v>4734</v>
      </c>
      <c r="CD259" s="34">
        <v>4167</v>
      </c>
      <c r="CE259" s="34">
        <v>574</v>
      </c>
      <c r="CF259" s="34">
        <v>433</v>
      </c>
      <c r="CG259" s="34">
        <v>131</v>
      </c>
      <c r="CH259" s="34">
        <v>594</v>
      </c>
      <c r="CI259" s="34">
        <v>1177</v>
      </c>
    </row>
    <row r="260" spans="2:87" ht="15">
      <c r="B260" s="33" t="s">
        <v>168</v>
      </c>
      <c r="C260" s="33">
        <v>71</v>
      </c>
      <c r="D260" s="33">
        <v>81</v>
      </c>
      <c r="E260" s="33">
        <v>103</v>
      </c>
      <c r="F260" s="33">
        <v>105</v>
      </c>
      <c r="G260" s="33">
        <v>133</v>
      </c>
      <c r="H260" s="33">
        <v>186</v>
      </c>
      <c r="I260" s="33">
        <v>109</v>
      </c>
      <c r="J260" s="33">
        <v>203</v>
      </c>
      <c r="K260" s="33">
        <v>145</v>
      </c>
      <c r="L260" s="33">
        <v>208</v>
      </c>
      <c r="M260" s="33">
        <v>127</v>
      </c>
      <c r="N260" s="33">
        <v>588</v>
      </c>
      <c r="O260" s="33">
        <v>883</v>
      </c>
      <c r="P260" s="33">
        <v>313</v>
      </c>
      <c r="Q260" s="33">
        <v>1158</v>
      </c>
      <c r="R260" s="33">
        <v>1310</v>
      </c>
      <c r="S260" s="33">
        <v>161</v>
      </c>
      <c r="T260" s="33">
        <v>625</v>
      </c>
      <c r="U260" s="33">
        <v>846</v>
      </c>
      <c r="V260" s="33">
        <v>965</v>
      </c>
      <c r="W260" s="33">
        <v>506</v>
      </c>
      <c r="X260" s="33">
        <v>118</v>
      </c>
      <c r="Y260" s="33">
        <v>28</v>
      </c>
      <c r="Z260" s="33">
        <v>724</v>
      </c>
      <c r="AA260" s="33">
        <v>154</v>
      </c>
      <c r="AB260" s="33">
        <v>243</v>
      </c>
      <c r="AC260" s="33">
        <v>86</v>
      </c>
      <c r="AD260" s="33" t="s">
        <v>97</v>
      </c>
      <c r="AE260" s="33" t="s">
        <v>97</v>
      </c>
      <c r="AF260" s="33">
        <v>700</v>
      </c>
      <c r="AG260" s="33">
        <v>771</v>
      </c>
      <c r="AH260" s="33">
        <v>397</v>
      </c>
      <c r="AI260" s="33">
        <v>473</v>
      </c>
      <c r="AJ260" s="33">
        <v>575</v>
      </c>
      <c r="AK260" s="34">
        <v>574</v>
      </c>
      <c r="AL260" s="34">
        <v>897</v>
      </c>
      <c r="AM260" s="34">
        <v>309</v>
      </c>
      <c r="AN260" s="34">
        <v>267</v>
      </c>
      <c r="AO260" s="34">
        <v>381</v>
      </c>
      <c r="AP260" s="34">
        <v>303</v>
      </c>
      <c r="AQ260" s="34">
        <v>211</v>
      </c>
      <c r="AR260" s="34">
        <v>130</v>
      </c>
      <c r="AS260" s="34">
        <v>99</v>
      </c>
      <c r="AT260" s="34">
        <v>109</v>
      </c>
      <c r="AU260" s="34">
        <v>32</v>
      </c>
      <c r="AV260" s="34">
        <v>70</v>
      </c>
      <c r="AW260" s="34">
        <v>466</v>
      </c>
      <c r="AX260" s="34">
        <v>443</v>
      </c>
      <c r="AY260" s="34">
        <v>8</v>
      </c>
      <c r="AZ260" s="34" t="s">
        <v>97</v>
      </c>
      <c r="BA260" s="34" t="s">
        <v>97</v>
      </c>
      <c r="BB260" s="34">
        <v>54</v>
      </c>
      <c r="BC260" s="34">
        <v>128</v>
      </c>
      <c r="BD260" s="34">
        <v>287</v>
      </c>
      <c r="BE260" s="34">
        <v>501</v>
      </c>
      <c r="BF260" s="34">
        <v>235</v>
      </c>
      <c r="BG260" s="34">
        <v>102</v>
      </c>
      <c r="BH260" s="34">
        <v>8</v>
      </c>
      <c r="BI260" s="34">
        <v>1301</v>
      </c>
      <c r="BJ260" s="34">
        <v>5</v>
      </c>
      <c r="BK260" s="34">
        <v>29</v>
      </c>
      <c r="BL260" s="34">
        <v>14</v>
      </c>
      <c r="BM260" s="34">
        <v>61</v>
      </c>
      <c r="BN260" s="34">
        <v>1410</v>
      </c>
      <c r="BO260" s="34">
        <v>1006</v>
      </c>
      <c r="BP260" s="34">
        <v>461</v>
      </c>
      <c r="BQ260" s="34">
        <v>1211</v>
      </c>
      <c r="BR260" s="34">
        <v>199</v>
      </c>
      <c r="BS260" s="34">
        <v>1471</v>
      </c>
      <c r="BT260" s="34">
        <v>511</v>
      </c>
      <c r="BU260" s="34">
        <v>960</v>
      </c>
      <c r="BV260" s="34">
        <v>1052</v>
      </c>
      <c r="BW260" s="34">
        <v>414</v>
      </c>
      <c r="BX260" s="34" t="s">
        <v>97</v>
      </c>
      <c r="BY260" s="34">
        <v>1471</v>
      </c>
      <c r="BZ260" s="34">
        <v>1459</v>
      </c>
      <c r="CA260" s="34">
        <v>12</v>
      </c>
      <c r="CB260" s="34" t="s">
        <v>97</v>
      </c>
      <c r="CC260" s="34">
        <v>214</v>
      </c>
      <c r="CD260" s="34">
        <v>193</v>
      </c>
      <c r="CE260" s="34">
        <v>22</v>
      </c>
      <c r="CF260" s="34">
        <v>17</v>
      </c>
      <c r="CG260" s="34">
        <v>8</v>
      </c>
      <c r="CH260" s="34">
        <v>22</v>
      </c>
      <c r="CI260" s="34">
        <v>46</v>
      </c>
    </row>
    <row r="261" spans="1:87" ht="15">
      <c r="A261" s="33" t="s">
        <v>117</v>
      </c>
      <c r="B261" s="33" t="s">
        <v>167</v>
      </c>
      <c r="C261" s="33">
        <v>2809</v>
      </c>
      <c r="D261" s="33">
        <v>1697</v>
      </c>
      <c r="E261" s="33">
        <v>2063</v>
      </c>
      <c r="F261" s="33">
        <v>2352</v>
      </c>
      <c r="G261" s="33">
        <v>1853</v>
      </c>
      <c r="H261" s="33">
        <v>2064</v>
      </c>
      <c r="I261" s="33">
        <v>2092</v>
      </c>
      <c r="J261" s="33">
        <v>2082</v>
      </c>
      <c r="K261" s="33">
        <v>2367</v>
      </c>
      <c r="L261" s="33">
        <v>2442</v>
      </c>
      <c r="M261" s="33">
        <v>1993</v>
      </c>
      <c r="N261" s="33">
        <v>10329</v>
      </c>
      <c r="O261" s="33">
        <v>13485</v>
      </c>
      <c r="P261" s="33">
        <v>5897</v>
      </c>
      <c r="Q261" s="33">
        <v>17917</v>
      </c>
      <c r="R261" s="33">
        <v>21177</v>
      </c>
      <c r="S261" s="33">
        <v>2637</v>
      </c>
      <c r="T261" s="33">
        <v>9984</v>
      </c>
      <c r="U261" s="33">
        <v>13830</v>
      </c>
      <c r="V261" s="33">
        <v>18836</v>
      </c>
      <c r="W261" s="33">
        <v>4978</v>
      </c>
      <c r="X261" s="33">
        <v>2382</v>
      </c>
      <c r="Y261" s="33">
        <v>712</v>
      </c>
      <c r="Z261" s="33">
        <v>10469</v>
      </c>
      <c r="AA261" s="33">
        <v>2124</v>
      </c>
      <c r="AB261" s="33">
        <v>5132</v>
      </c>
      <c r="AC261" s="33">
        <v>2181</v>
      </c>
      <c r="AD261" s="33">
        <v>262</v>
      </c>
      <c r="AE261" s="33">
        <v>3340</v>
      </c>
      <c r="AF261" s="33">
        <v>6812</v>
      </c>
      <c r="AG261" s="33">
        <v>13400</v>
      </c>
      <c r="AH261" s="33">
        <v>3019</v>
      </c>
      <c r="AI261" s="33">
        <v>7298</v>
      </c>
      <c r="AJ261" s="33">
        <v>13324</v>
      </c>
      <c r="AK261" s="34">
        <v>19618</v>
      </c>
      <c r="AL261" s="34">
        <v>4196</v>
      </c>
      <c r="AM261" s="34">
        <v>4894</v>
      </c>
      <c r="AN261" s="34">
        <v>4548</v>
      </c>
      <c r="AO261" s="34">
        <v>4750</v>
      </c>
      <c r="AP261" s="34">
        <v>4979</v>
      </c>
      <c r="AQ261" s="34">
        <v>4643</v>
      </c>
      <c r="AR261" s="34">
        <v>2696</v>
      </c>
      <c r="AS261" s="34">
        <v>2508</v>
      </c>
      <c r="AT261" s="34">
        <v>1813</v>
      </c>
      <c r="AU261" s="34">
        <v>1402</v>
      </c>
      <c r="AV261" s="34">
        <v>1141</v>
      </c>
      <c r="AW261" s="34">
        <v>6002</v>
      </c>
      <c r="AX261" s="34">
        <v>6621</v>
      </c>
      <c r="AY261" s="34">
        <v>242</v>
      </c>
      <c r="AZ261" s="34">
        <v>23</v>
      </c>
      <c r="BA261" s="34">
        <v>124</v>
      </c>
      <c r="BB261" s="34">
        <v>975</v>
      </c>
      <c r="BC261" s="34">
        <v>2192</v>
      </c>
      <c r="BD261" s="34">
        <v>6534</v>
      </c>
      <c r="BE261" s="34">
        <v>7324</v>
      </c>
      <c r="BF261" s="34">
        <v>3142</v>
      </c>
      <c r="BG261" s="34">
        <v>1791</v>
      </c>
      <c r="BH261" s="34">
        <v>162</v>
      </c>
      <c r="BI261" s="34">
        <v>21423</v>
      </c>
      <c r="BJ261" s="34">
        <v>529</v>
      </c>
      <c r="BK261" s="34">
        <v>426</v>
      </c>
      <c r="BL261" s="34">
        <v>62</v>
      </c>
      <c r="BM261" s="34">
        <v>376</v>
      </c>
      <c r="BN261" s="34">
        <v>23438</v>
      </c>
      <c r="BO261" s="34">
        <v>15153</v>
      </c>
      <c r="BP261" s="34">
        <v>6369</v>
      </c>
      <c r="BQ261" s="34">
        <v>19745</v>
      </c>
      <c r="BR261" s="34">
        <v>3638</v>
      </c>
      <c r="BS261" s="34">
        <v>23814</v>
      </c>
      <c r="BT261" s="34">
        <v>21768</v>
      </c>
      <c r="BU261" s="34">
        <v>2046</v>
      </c>
      <c r="BV261" s="34">
        <v>19313</v>
      </c>
      <c r="BW261" s="34">
        <v>4442</v>
      </c>
      <c r="BX261" s="34">
        <v>22318</v>
      </c>
      <c r="BY261" s="34">
        <v>1459</v>
      </c>
      <c r="BZ261" s="34">
        <v>23814</v>
      </c>
      <c r="CA261" s="34" t="s">
        <v>97</v>
      </c>
      <c r="CB261" s="34" t="s">
        <v>97</v>
      </c>
      <c r="CC261" s="34">
        <v>4761</v>
      </c>
      <c r="CD261" s="34">
        <v>4167</v>
      </c>
      <c r="CE261" s="34">
        <v>578</v>
      </c>
      <c r="CF261" s="34">
        <v>434</v>
      </c>
      <c r="CG261" s="34">
        <v>134</v>
      </c>
      <c r="CH261" s="34">
        <v>593</v>
      </c>
      <c r="CI261" s="34">
        <v>1175</v>
      </c>
    </row>
    <row r="262" spans="2:87" ht="15">
      <c r="B262" s="33" t="s">
        <v>168</v>
      </c>
      <c r="C262" s="33">
        <v>275</v>
      </c>
      <c r="D262" s="33">
        <v>114</v>
      </c>
      <c r="E262" s="33">
        <v>86</v>
      </c>
      <c r="F262" s="33">
        <v>179</v>
      </c>
      <c r="G262" s="33">
        <v>105</v>
      </c>
      <c r="H262" s="33">
        <v>97</v>
      </c>
      <c r="I262" s="33">
        <v>135</v>
      </c>
      <c r="J262" s="33">
        <v>116</v>
      </c>
      <c r="K262" s="33">
        <v>58</v>
      </c>
      <c r="L262" s="33">
        <v>132</v>
      </c>
      <c r="M262" s="33">
        <v>108</v>
      </c>
      <c r="N262" s="33">
        <v>735</v>
      </c>
      <c r="O262" s="33">
        <v>670</v>
      </c>
      <c r="P262" s="33">
        <v>452</v>
      </c>
      <c r="Q262" s="33">
        <v>953</v>
      </c>
      <c r="R262" s="33">
        <v>1275</v>
      </c>
      <c r="S262" s="33">
        <v>130</v>
      </c>
      <c r="T262" s="33">
        <v>708</v>
      </c>
      <c r="U262" s="33">
        <v>697</v>
      </c>
      <c r="V262" s="33">
        <v>1078</v>
      </c>
      <c r="W262" s="33">
        <v>327</v>
      </c>
      <c r="X262" s="33">
        <v>92</v>
      </c>
      <c r="Y262" s="33">
        <v>17</v>
      </c>
      <c r="Z262" s="33">
        <v>721</v>
      </c>
      <c r="AA262" s="33">
        <v>141</v>
      </c>
      <c r="AB262" s="33">
        <v>214</v>
      </c>
      <c r="AC262" s="33">
        <v>71</v>
      </c>
      <c r="AD262" s="33">
        <v>15</v>
      </c>
      <c r="AE262" s="33">
        <v>136</v>
      </c>
      <c r="AF262" s="33">
        <v>225</v>
      </c>
      <c r="AG262" s="33">
        <v>1029</v>
      </c>
      <c r="AH262" s="33">
        <v>415</v>
      </c>
      <c r="AI262" s="33">
        <v>447</v>
      </c>
      <c r="AJ262" s="33">
        <v>521</v>
      </c>
      <c r="AK262" s="34">
        <v>1067</v>
      </c>
      <c r="AL262" s="34">
        <v>338</v>
      </c>
      <c r="AM262" s="34">
        <v>211</v>
      </c>
      <c r="AN262" s="34">
        <v>232</v>
      </c>
      <c r="AO262" s="34">
        <v>244</v>
      </c>
      <c r="AP262" s="34">
        <v>358</v>
      </c>
      <c r="AQ262" s="34">
        <v>360</v>
      </c>
      <c r="AR262" s="34">
        <v>195</v>
      </c>
      <c r="AS262" s="34">
        <v>128</v>
      </c>
      <c r="AT262" s="34">
        <v>168</v>
      </c>
      <c r="AU262" s="34">
        <v>110</v>
      </c>
      <c r="AV262" s="34">
        <v>59</v>
      </c>
      <c r="AW262" s="34">
        <v>281</v>
      </c>
      <c r="AX262" s="34">
        <v>268</v>
      </c>
      <c r="AY262" s="34">
        <v>6</v>
      </c>
      <c r="AZ262" s="34">
        <v>5</v>
      </c>
      <c r="BA262" s="34">
        <v>20</v>
      </c>
      <c r="BB262" s="34">
        <v>71</v>
      </c>
      <c r="BC262" s="34">
        <v>133</v>
      </c>
      <c r="BD262" s="34">
        <v>419</v>
      </c>
      <c r="BE262" s="34">
        <v>348</v>
      </c>
      <c r="BF262" s="34">
        <v>145</v>
      </c>
      <c r="BG262" s="34">
        <v>93</v>
      </c>
      <c r="BH262" s="34" t="s">
        <v>97</v>
      </c>
      <c r="BI262" s="34">
        <v>1199</v>
      </c>
      <c r="BJ262" s="34">
        <v>22</v>
      </c>
      <c r="BK262" s="34">
        <v>17</v>
      </c>
      <c r="BL262" s="34">
        <v>2</v>
      </c>
      <c r="BM262" s="34">
        <v>134</v>
      </c>
      <c r="BN262" s="34">
        <v>1271</v>
      </c>
      <c r="BO262" s="34">
        <v>918</v>
      </c>
      <c r="BP262" s="34">
        <v>405</v>
      </c>
      <c r="BQ262" s="34">
        <v>1059</v>
      </c>
      <c r="BR262" s="34">
        <v>225</v>
      </c>
      <c r="BS262" s="34">
        <v>1405</v>
      </c>
      <c r="BT262" s="34">
        <v>1349</v>
      </c>
      <c r="BU262" s="34">
        <v>56</v>
      </c>
      <c r="BV262" s="34">
        <v>900</v>
      </c>
      <c r="BW262" s="34">
        <v>495</v>
      </c>
      <c r="BX262" s="34">
        <v>1393</v>
      </c>
      <c r="BY262" s="34">
        <v>12</v>
      </c>
      <c r="BZ262" s="34" t="s">
        <v>97</v>
      </c>
      <c r="CA262" s="34">
        <v>1405</v>
      </c>
      <c r="CB262" s="34" t="s">
        <v>97</v>
      </c>
      <c r="CC262" s="34">
        <v>191</v>
      </c>
      <c r="CD262" s="34">
        <v>194</v>
      </c>
      <c r="CE262" s="34">
        <v>18</v>
      </c>
      <c r="CF262" s="34">
        <v>16</v>
      </c>
      <c r="CG262" s="34">
        <v>5</v>
      </c>
      <c r="CH262" s="34">
        <v>23</v>
      </c>
      <c r="CI262" s="34">
        <v>48</v>
      </c>
    </row>
    <row r="263" spans="1:87" ht="15">
      <c r="A263" s="33" t="s">
        <v>118</v>
      </c>
      <c r="B263" s="33" t="s">
        <v>169</v>
      </c>
      <c r="C263" s="33" t="s">
        <v>97</v>
      </c>
      <c r="D263" s="33" t="s">
        <v>97</v>
      </c>
      <c r="E263" s="33" t="s">
        <v>97</v>
      </c>
      <c r="F263" s="33" t="s">
        <v>97</v>
      </c>
      <c r="G263" s="33" t="s">
        <v>97</v>
      </c>
      <c r="H263" s="33" t="s">
        <v>97</v>
      </c>
      <c r="I263" s="33" t="s">
        <v>97</v>
      </c>
      <c r="J263" s="33" t="s">
        <v>97</v>
      </c>
      <c r="K263" s="33" t="s">
        <v>97</v>
      </c>
      <c r="L263" s="33" t="s">
        <v>97</v>
      </c>
      <c r="M263" s="33" t="s">
        <v>97</v>
      </c>
      <c r="N263" s="33" t="s">
        <v>97</v>
      </c>
      <c r="O263" s="33" t="s">
        <v>97</v>
      </c>
      <c r="P263" s="33" t="s">
        <v>97</v>
      </c>
      <c r="Q263" s="33" t="s">
        <v>97</v>
      </c>
      <c r="R263" s="33" t="s">
        <v>97</v>
      </c>
      <c r="S263" s="33" t="s">
        <v>97</v>
      </c>
      <c r="T263" s="33" t="s">
        <v>97</v>
      </c>
      <c r="U263" s="33" t="s">
        <v>97</v>
      </c>
      <c r="V263" s="33" t="s">
        <v>97</v>
      </c>
      <c r="W263" s="33" t="s">
        <v>97</v>
      </c>
      <c r="X263" s="33" t="s">
        <v>97</v>
      </c>
      <c r="Y263" s="33" t="s">
        <v>97</v>
      </c>
      <c r="Z263" s="33" t="s">
        <v>97</v>
      </c>
      <c r="AA263" s="33" t="s">
        <v>97</v>
      </c>
      <c r="AB263" s="33" t="s">
        <v>97</v>
      </c>
      <c r="AC263" s="33" t="s">
        <v>97</v>
      </c>
      <c r="AD263" s="33" t="s">
        <v>97</v>
      </c>
      <c r="AE263" s="33" t="s">
        <v>97</v>
      </c>
      <c r="AF263" s="33" t="s">
        <v>97</v>
      </c>
      <c r="AG263" s="33" t="s">
        <v>97</v>
      </c>
      <c r="AH263" s="33" t="s">
        <v>97</v>
      </c>
      <c r="AI263" s="33" t="s">
        <v>97</v>
      </c>
      <c r="AJ263" s="33" t="s">
        <v>97</v>
      </c>
      <c r="AK263" s="34" t="s">
        <v>97</v>
      </c>
      <c r="AL263" s="34" t="s">
        <v>97</v>
      </c>
      <c r="AM263" s="34" t="s">
        <v>97</v>
      </c>
      <c r="AN263" s="34" t="s">
        <v>97</v>
      </c>
      <c r="AO263" s="34" t="s">
        <v>97</v>
      </c>
      <c r="AP263" s="34" t="s">
        <v>97</v>
      </c>
      <c r="AQ263" s="34" t="s">
        <v>97</v>
      </c>
      <c r="AR263" s="34" t="s">
        <v>97</v>
      </c>
      <c r="AS263" s="34" t="s">
        <v>97</v>
      </c>
      <c r="AT263" s="34" t="s">
        <v>97</v>
      </c>
      <c r="AU263" s="34" t="s">
        <v>97</v>
      </c>
      <c r="AV263" s="34" t="s">
        <v>97</v>
      </c>
      <c r="AW263" s="34" t="s">
        <v>97</v>
      </c>
      <c r="AX263" s="34" t="s">
        <v>97</v>
      </c>
      <c r="AY263" s="34" t="s">
        <v>97</v>
      </c>
      <c r="AZ263" s="34" t="s">
        <v>97</v>
      </c>
      <c r="BA263" s="34" t="s">
        <v>97</v>
      </c>
      <c r="BB263" s="34" t="s">
        <v>97</v>
      </c>
      <c r="BC263" s="34" t="s">
        <v>97</v>
      </c>
      <c r="BD263" s="34" t="s">
        <v>97</v>
      </c>
      <c r="BE263" s="34" t="s">
        <v>97</v>
      </c>
      <c r="BF263" s="34" t="s">
        <v>97</v>
      </c>
      <c r="BG263" s="34" t="s">
        <v>97</v>
      </c>
      <c r="BH263" s="34" t="s">
        <v>97</v>
      </c>
      <c r="BI263" s="34" t="s">
        <v>97</v>
      </c>
      <c r="BJ263" s="34" t="s">
        <v>97</v>
      </c>
      <c r="BK263" s="34" t="s">
        <v>97</v>
      </c>
      <c r="BL263" s="34" t="s">
        <v>97</v>
      </c>
      <c r="BM263" s="34" t="s">
        <v>97</v>
      </c>
      <c r="BN263" s="34" t="s">
        <v>97</v>
      </c>
      <c r="BO263" s="34" t="s">
        <v>97</v>
      </c>
      <c r="BP263" s="34" t="s">
        <v>97</v>
      </c>
      <c r="BQ263" s="34" t="s">
        <v>97</v>
      </c>
      <c r="BR263" s="34" t="s">
        <v>97</v>
      </c>
      <c r="BS263" s="34" t="s">
        <v>97</v>
      </c>
      <c r="BT263" s="34" t="s">
        <v>97</v>
      </c>
      <c r="BU263" s="34" t="s">
        <v>97</v>
      </c>
      <c r="BV263" s="34" t="s">
        <v>97</v>
      </c>
      <c r="BW263" s="34" t="s">
        <v>97</v>
      </c>
      <c r="BX263" s="34" t="s">
        <v>97</v>
      </c>
      <c r="BY263" s="34" t="s">
        <v>97</v>
      </c>
      <c r="BZ263" s="34" t="s">
        <v>97</v>
      </c>
      <c r="CA263" s="34" t="s">
        <v>97</v>
      </c>
      <c r="CB263" s="34" t="s">
        <v>97</v>
      </c>
      <c r="CC263" s="34" t="s">
        <v>97</v>
      </c>
      <c r="CD263" s="34" t="s">
        <v>97</v>
      </c>
      <c r="CE263" s="34" t="s">
        <v>97</v>
      </c>
      <c r="CF263" s="34" t="s">
        <v>97</v>
      </c>
      <c r="CG263" s="34" t="s">
        <v>97</v>
      </c>
      <c r="CH263" s="34" t="s">
        <v>97</v>
      </c>
      <c r="CI263" s="34" t="s">
        <v>97</v>
      </c>
    </row>
    <row r="264" spans="1:87" ht="15">
      <c r="A264" s="33" t="s">
        <v>187</v>
      </c>
      <c r="C264" s="33">
        <v>435</v>
      </c>
      <c r="D264" s="33">
        <v>213</v>
      </c>
      <c r="E264" s="33">
        <v>412</v>
      </c>
      <c r="F264" s="33">
        <v>572</v>
      </c>
      <c r="G264" s="33">
        <v>312</v>
      </c>
      <c r="H264" s="33">
        <v>444</v>
      </c>
      <c r="I264" s="33">
        <v>621</v>
      </c>
      <c r="J264" s="33">
        <v>426</v>
      </c>
      <c r="K264" s="33">
        <v>517</v>
      </c>
      <c r="L264" s="33">
        <v>534</v>
      </c>
      <c r="M264" s="33">
        <v>466</v>
      </c>
      <c r="N264" s="33">
        <v>1883</v>
      </c>
      <c r="O264" s="33">
        <v>3069</v>
      </c>
      <c r="P264" s="33">
        <v>913</v>
      </c>
      <c r="Q264" s="33">
        <v>4039</v>
      </c>
      <c r="R264" s="33">
        <v>4217</v>
      </c>
      <c r="S264" s="33">
        <v>735</v>
      </c>
      <c r="T264" s="33">
        <v>1771</v>
      </c>
      <c r="U264" s="33">
        <v>3181</v>
      </c>
      <c r="V264" s="33">
        <v>4403</v>
      </c>
      <c r="W264" s="33">
        <v>549</v>
      </c>
      <c r="X264" s="33">
        <v>1615</v>
      </c>
      <c r="Y264" s="33">
        <v>484</v>
      </c>
      <c r="Z264" s="33" t="s">
        <v>97</v>
      </c>
      <c r="AA264" s="33" t="s">
        <v>97</v>
      </c>
      <c r="AB264" s="33">
        <v>3253</v>
      </c>
      <c r="AC264" s="33">
        <v>1699</v>
      </c>
      <c r="AD264" s="33">
        <v>31</v>
      </c>
      <c r="AE264" s="33">
        <v>1015</v>
      </c>
      <c r="AF264" s="33">
        <v>1494</v>
      </c>
      <c r="AG264" s="33">
        <v>2412</v>
      </c>
      <c r="AH264" s="33">
        <v>661</v>
      </c>
      <c r="AI264" s="33">
        <v>1599</v>
      </c>
      <c r="AJ264" s="33">
        <v>2662</v>
      </c>
      <c r="AK264" s="34">
        <v>4175</v>
      </c>
      <c r="AL264" s="34">
        <v>777</v>
      </c>
      <c r="AM264" s="34">
        <v>1256</v>
      </c>
      <c r="AN264" s="34">
        <v>1042</v>
      </c>
      <c r="AO264" s="34">
        <v>976</v>
      </c>
      <c r="AP264" s="34">
        <v>993</v>
      </c>
      <c r="AQ264" s="34">
        <v>685</v>
      </c>
      <c r="AR264" s="34">
        <v>405</v>
      </c>
      <c r="AS264" s="34">
        <v>439</v>
      </c>
      <c r="AT264" s="34">
        <v>462</v>
      </c>
      <c r="AU264" s="34">
        <v>308</v>
      </c>
      <c r="AV264" s="34">
        <v>232</v>
      </c>
      <c r="AW264" s="34">
        <v>1472</v>
      </c>
      <c r="AX264" s="34">
        <v>1522</v>
      </c>
      <c r="AY264" s="34">
        <v>80</v>
      </c>
      <c r="AZ264" s="34">
        <v>4</v>
      </c>
      <c r="BA264" s="34">
        <v>20</v>
      </c>
      <c r="BB264" s="34">
        <v>150</v>
      </c>
      <c r="BC264" s="34">
        <v>353</v>
      </c>
      <c r="BD264" s="34">
        <v>1360</v>
      </c>
      <c r="BE264" s="34">
        <v>1810</v>
      </c>
      <c r="BF264" s="34">
        <v>742</v>
      </c>
      <c r="BG264" s="34">
        <v>537</v>
      </c>
      <c r="BH264" s="34">
        <v>28</v>
      </c>
      <c r="BI264" s="34">
        <v>4664</v>
      </c>
      <c r="BJ264" s="34">
        <v>132</v>
      </c>
      <c r="BK264" s="34">
        <v>111</v>
      </c>
      <c r="BL264" s="34">
        <v>16</v>
      </c>
      <c r="BM264" s="34">
        <v>8</v>
      </c>
      <c r="BN264" s="34">
        <v>4944</v>
      </c>
      <c r="BO264" s="34">
        <v>2743</v>
      </c>
      <c r="BP264" s="34">
        <v>1100</v>
      </c>
      <c r="BQ264" s="34">
        <v>4187</v>
      </c>
      <c r="BR264" s="34">
        <v>714</v>
      </c>
      <c r="BS264" s="34">
        <v>4952</v>
      </c>
      <c r="BT264" s="34">
        <v>4618</v>
      </c>
      <c r="BU264" s="34">
        <v>334</v>
      </c>
      <c r="BV264" s="34">
        <v>4220</v>
      </c>
      <c r="BW264" s="34">
        <v>727</v>
      </c>
      <c r="BX264" s="34">
        <v>4734</v>
      </c>
      <c r="BY264" s="34">
        <v>214</v>
      </c>
      <c r="BZ264" s="34">
        <v>4761</v>
      </c>
      <c r="CA264" s="34">
        <v>191</v>
      </c>
      <c r="CB264" s="34" t="s">
        <v>97</v>
      </c>
      <c r="CC264" s="34">
        <v>4952</v>
      </c>
      <c r="CD264" s="34">
        <v>2490</v>
      </c>
      <c r="CE264" s="34">
        <v>389</v>
      </c>
      <c r="CF264" s="34">
        <v>293</v>
      </c>
      <c r="CG264" s="34">
        <v>97</v>
      </c>
      <c r="CH264" s="34">
        <v>399</v>
      </c>
      <c r="CI264" s="34">
        <v>781</v>
      </c>
    </row>
    <row r="265" spans="1:87" ht="15">
      <c r="A265" s="33" t="s">
        <v>207</v>
      </c>
      <c r="C265" s="33">
        <v>478</v>
      </c>
      <c r="D265" s="33">
        <v>318</v>
      </c>
      <c r="E265" s="33">
        <v>387</v>
      </c>
      <c r="F265" s="33">
        <v>427</v>
      </c>
      <c r="G265" s="33">
        <v>331</v>
      </c>
      <c r="H265" s="33">
        <v>355</v>
      </c>
      <c r="I265" s="33">
        <v>406</v>
      </c>
      <c r="J265" s="33">
        <v>383</v>
      </c>
      <c r="K265" s="33">
        <v>407</v>
      </c>
      <c r="L265" s="33">
        <v>456</v>
      </c>
      <c r="M265" s="33">
        <v>413</v>
      </c>
      <c r="N265" s="33">
        <v>1791</v>
      </c>
      <c r="O265" s="33">
        <v>2570</v>
      </c>
      <c r="P265" s="33">
        <v>994</v>
      </c>
      <c r="Q265" s="33">
        <v>3367</v>
      </c>
      <c r="R265" s="33">
        <v>3819</v>
      </c>
      <c r="S265" s="33">
        <v>542</v>
      </c>
      <c r="T265" s="33">
        <v>1751</v>
      </c>
      <c r="U265" s="33">
        <v>2610</v>
      </c>
      <c r="V265" s="33">
        <v>3865</v>
      </c>
      <c r="W265" s="33">
        <v>496</v>
      </c>
      <c r="X265" s="33">
        <v>1277</v>
      </c>
      <c r="Y265" s="33">
        <v>352</v>
      </c>
      <c r="Z265" s="33" t="s">
        <v>97</v>
      </c>
      <c r="AA265" s="33" t="s">
        <v>97</v>
      </c>
      <c r="AB265" s="33">
        <v>2661</v>
      </c>
      <c r="AC265" s="33">
        <v>1158</v>
      </c>
      <c r="AD265" s="33">
        <v>29</v>
      </c>
      <c r="AE265" s="33">
        <v>831</v>
      </c>
      <c r="AF265" s="33">
        <v>1311</v>
      </c>
      <c r="AG265" s="33">
        <v>2190</v>
      </c>
      <c r="AH265" s="33">
        <v>570</v>
      </c>
      <c r="AI265" s="33">
        <v>1344</v>
      </c>
      <c r="AJ265" s="33">
        <v>2419</v>
      </c>
      <c r="AK265" s="34">
        <v>3708</v>
      </c>
      <c r="AL265" s="34">
        <v>653</v>
      </c>
      <c r="AM265" s="34">
        <v>975</v>
      </c>
      <c r="AN265" s="34">
        <v>891</v>
      </c>
      <c r="AO265" s="34">
        <v>837</v>
      </c>
      <c r="AP265" s="34">
        <v>875</v>
      </c>
      <c r="AQ265" s="34">
        <v>783</v>
      </c>
      <c r="AR265" s="34">
        <v>480</v>
      </c>
      <c r="AS265" s="34">
        <v>478</v>
      </c>
      <c r="AT265" s="34">
        <v>289</v>
      </c>
      <c r="AU265" s="34">
        <v>284</v>
      </c>
      <c r="AV265" s="34">
        <v>217</v>
      </c>
      <c r="AW265" s="34">
        <v>1132</v>
      </c>
      <c r="AX265" s="34">
        <v>1255</v>
      </c>
      <c r="AY265" s="34">
        <v>52</v>
      </c>
      <c r="AZ265" s="34">
        <v>4</v>
      </c>
      <c r="BA265" s="34">
        <v>27</v>
      </c>
      <c r="BB265" s="34">
        <v>158</v>
      </c>
      <c r="BC265" s="34">
        <v>454</v>
      </c>
      <c r="BD265" s="34">
        <v>1128</v>
      </c>
      <c r="BE265" s="34">
        <v>1379</v>
      </c>
      <c r="BF265" s="34">
        <v>652</v>
      </c>
      <c r="BG265" s="34">
        <v>379</v>
      </c>
      <c r="BH265" s="34">
        <v>31</v>
      </c>
      <c r="BI265" s="34">
        <v>3993</v>
      </c>
      <c r="BJ265" s="34">
        <v>98</v>
      </c>
      <c r="BK265" s="34">
        <v>89</v>
      </c>
      <c r="BL265" s="34">
        <v>11</v>
      </c>
      <c r="BM265" s="34">
        <v>30</v>
      </c>
      <c r="BN265" s="34">
        <v>4331</v>
      </c>
      <c r="BO265" s="34">
        <v>2456</v>
      </c>
      <c r="BP265" s="34">
        <v>940</v>
      </c>
      <c r="BQ265" s="34">
        <v>3600</v>
      </c>
      <c r="BR265" s="34">
        <v>706</v>
      </c>
      <c r="BS265" s="34">
        <v>4361</v>
      </c>
      <c r="BT265" s="34">
        <v>4065</v>
      </c>
      <c r="BU265" s="34">
        <v>296</v>
      </c>
      <c r="BV265" s="34">
        <v>3684</v>
      </c>
      <c r="BW265" s="34">
        <v>671</v>
      </c>
      <c r="BX265" s="34">
        <v>4167</v>
      </c>
      <c r="BY265" s="34">
        <v>193</v>
      </c>
      <c r="BZ265" s="34">
        <v>4167</v>
      </c>
      <c r="CA265" s="34">
        <v>194</v>
      </c>
      <c r="CB265" s="34" t="s">
        <v>97</v>
      </c>
      <c r="CC265" s="34">
        <v>2490</v>
      </c>
      <c r="CD265" s="34">
        <v>4361</v>
      </c>
      <c r="CE265" s="34">
        <v>596</v>
      </c>
      <c r="CF265" s="34">
        <v>450</v>
      </c>
      <c r="CG265" s="34">
        <v>139</v>
      </c>
      <c r="CH265" s="34">
        <v>616</v>
      </c>
      <c r="CI265" s="34">
        <v>1223</v>
      </c>
    </row>
    <row r="266" spans="1:87" ht="15">
      <c r="A266" s="33" t="s">
        <v>202</v>
      </c>
      <c r="C266" s="33">
        <v>20</v>
      </c>
      <c r="D266" s="33">
        <v>43</v>
      </c>
      <c r="E266" s="33">
        <v>67</v>
      </c>
      <c r="F266" s="33">
        <v>50</v>
      </c>
      <c r="G266" s="33">
        <v>51</v>
      </c>
      <c r="H266" s="33">
        <v>64</v>
      </c>
      <c r="I266" s="33">
        <v>52</v>
      </c>
      <c r="J266" s="33">
        <v>63</v>
      </c>
      <c r="K266" s="33">
        <v>65</v>
      </c>
      <c r="L266" s="33">
        <v>59</v>
      </c>
      <c r="M266" s="33">
        <v>62</v>
      </c>
      <c r="N266" s="33">
        <v>182</v>
      </c>
      <c r="O266" s="33">
        <v>414</v>
      </c>
      <c r="P266" s="33">
        <v>63</v>
      </c>
      <c r="Q266" s="33">
        <v>533</v>
      </c>
      <c r="R266" s="33">
        <v>498</v>
      </c>
      <c r="S266" s="33">
        <v>98</v>
      </c>
      <c r="T266" s="33">
        <v>201</v>
      </c>
      <c r="U266" s="33">
        <v>395</v>
      </c>
      <c r="V266" s="33">
        <v>518</v>
      </c>
      <c r="W266" s="33">
        <v>78</v>
      </c>
      <c r="X266" s="33">
        <v>279</v>
      </c>
      <c r="Y266" s="33">
        <v>316</v>
      </c>
      <c r="Z266" s="33" t="s">
        <v>97</v>
      </c>
      <c r="AA266" s="33" t="s">
        <v>97</v>
      </c>
      <c r="AB266" s="33">
        <v>422</v>
      </c>
      <c r="AC266" s="33">
        <v>174</v>
      </c>
      <c r="AD266" s="33">
        <v>5</v>
      </c>
      <c r="AE266" s="33">
        <v>122</v>
      </c>
      <c r="AF266" s="33">
        <v>181</v>
      </c>
      <c r="AG266" s="33">
        <v>288</v>
      </c>
      <c r="AH266" s="33">
        <v>87</v>
      </c>
      <c r="AI266" s="33">
        <v>205</v>
      </c>
      <c r="AJ266" s="33">
        <v>302</v>
      </c>
      <c r="AK266" s="34">
        <v>499</v>
      </c>
      <c r="AL266" s="34">
        <v>97</v>
      </c>
      <c r="AM266" s="34">
        <v>150</v>
      </c>
      <c r="AN266" s="34">
        <v>134</v>
      </c>
      <c r="AO266" s="34">
        <v>141</v>
      </c>
      <c r="AP266" s="34">
        <v>127</v>
      </c>
      <c r="AQ266" s="34">
        <v>44</v>
      </c>
      <c r="AR266" s="34">
        <v>51</v>
      </c>
      <c r="AS266" s="34">
        <v>66</v>
      </c>
      <c r="AT266" s="34">
        <v>48</v>
      </c>
      <c r="AU266" s="34">
        <v>23</v>
      </c>
      <c r="AV266" s="34">
        <v>43</v>
      </c>
      <c r="AW266" s="34">
        <v>172</v>
      </c>
      <c r="AX266" s="34">
        <v>189</v>
      </c>
      <c r="AY266" s="34">
        <v>1</v>
      </c>
      <c r="AZ266" s="34" t="s">
        <v>97</v>
      </c>
      <c r="BA266" s="34">
        <v>2</v>
      </c>
      <c r="BB266" s="34">
        <v>14</v>
      </c>
      <c r="BC266" s="34">
        <v>67</v>
      </c>
      <c r="BD266" s="34">
        <v>122</v>
      </c>
      <c r="BE266" s="34">
        <v>218</v>
      </c>
      <c r="BF266" s="34">
        <v>98</v>
      </c>
      <c r="BG266" s="34">
        <v>77</v>
      </c>
      <c r="BH266" s="34">
        <v>4</v>
      </c>
      <c r="BI266" s="34">
        <v>554</v>
      </c>
      <c r="BJ266" s="34">
        <v>13</v>
      </c>
      <c r="BK266" s="34">
        <v>20</v>
      </c>
      <c r="BL266" s="34">
        <v>5</v>
      </c>
      <c r="BM266" s="34">
        <v>1</v>
      </c>
      <c r="BN266" s="34">
        <v>595</v>
      </c>
      <c r="BO266" s="34">
        <v>318</v>
      </c>
      <c r="BP266" s="34">
        <v>145</v>
      </c>
      <c r="BQ266" s="34">
        <v>502</v>
      </c>
      <c r="BR266" s="34">
        <v>87</v>
      </c>
      <c r="BS266" s="34">
        <v>596</v>
      </c>
      <c r="BT266" s="34">
        <v>551</v>
      </c>
      <c r="BU266" s="34">
        <v>45</v>
      </c>
      <c r="BV266" s="34">
        <v>513</v>
      </c>
      <c r="BW266" s="34">
        <v>82</v>
      </c>
      <c r="BX266" s="34">
        <v>574</v>
      </c>
      <c r="BY266" s="34">
        <v>22</v>
      </c>
      <c r="BZ266" s="34">
        <v>578</v>
      </c>
      <c r="CA266" s="34">
        <v>18</v>
      </c>
      <c r="CB266" s="34" t="s">
        <v>97</v>
      </c>
      <c r="CC266" s="34">
        <v>389</v>
      </c>
      <c r="CD266" s="34">
        <v>596</v>
      </c>
      <c r="CE266" s="34">
        <v>596</v>
      </c>
      <c r="CF266" s="34">
        <v>318</v>
      </c>
      <c r="CG266" s="34">
        <v>28</v>
      </c>
      <c r="CH266" s="34">
        <v>84</v>
      </c>
      <c r="CI266" s="34">
        <v>188</v>
      </c>
    </row>
    <row r="267" spans="1:87" ht="15">
      <c r="A267" s="33" t="s">
        <v>203</v>
      </c>
      <c r="C267" s="33">
        <v>32</v>
      </c>
      <c r="D267" s="33">
        <v>35</v>
      </c>
      <c r="E267" s="33">
        <v>54</v>
      </c>
      <c r="F267" s="33">
        <v>40</v>
      </c>
      <c r="G267" s="33">
        <v>33</v>
      </c>
      <c r="H267" s="33">
        <v>36</v>
      </c>
      <c r="I267" s="33">
        <v>32</v>
      </c>
      <c r="J267" s="33">
        <v>41</v>
      </c>
      <c r="K267" s="33">
        <v>37</v>
      </c>
      <c r="L267" s="33">
        <v>51</v>
      </c>
      <c r="M267" s="33">
        <v>59</v>
      </c>
      <c r="N267" s="33">
        <v>145</v>
      </c>
      <c r="O267" s="33">
        <v>305</v>
      </c>
      <c r="P267" s="33">
        <v>61</v>
      </c>
      <c r="Q267" s="33">
        <v>389</v>
      </c>
      <c r="R267" s="33">
        <v>384</v>
      </c>
      <c r="S267" s="33">
        <v>66</v>
      </c>
      <c r="T267" s="33">
        <v>155</v>
      </c>
      <c r="U267" s="33">
        <v>295</v>
      </c>
      <c r="V267" s="33">
        <v>399</v>
      </c>
      <c r="W267" s="33">
        <v>51</v>
      </c>
      <c r="X267" s="33">
        <v>201</v>
      </c>
      <c r="Y267" s="33">
        <v>248</v>
      </c>
      <c r="Z267" s="33" t="s">
        <v>97</v>
      </c>
      <c r="AA267" s="33" t="s">
        <v>97</v>
      </c>
      <c r="AB267" s="33">
        <v>325</v>
      </c>
      <c r="AC267" s="33">
        <v>125</v>
      </c>
      <c r="AD267" s="33">
        <v>3</v>
      </c>
      <c r="AE267" s="33">
        <v>91</v>
      </c>
      <c r="AF267" s="33">
        <v>123</v>
      </c>
      <c r="AG267" s="33">
        <v>233</v>
      </c>
      <c r="AH267" s="33">
        <v>64</v>
      </c>
      <c r="AI267" s="33">
        <v>136</v>
      </c>
      <c r="AJ267" s="33">
        <v>248</v>
      </c>
      <c r="AK267" s="34">
        <v>385</v>
      </c>
      <c r="AL267" s="34">
        <v>65</v>
      </c>
      <c r="AM267" s="34">
        <v>128</v>
      </c>
      <c r="AN267" s="34">
        <v>92</v>
      </c>
      <c r="AO267" s="34">
        <v>95</v>
      </c>
      <c r="AP267" s="34">
        <v>89</v>
      </c>
      <c r="AQ267" s="34">
        <v>46</v>
      </c>
      <c r="AR267" s="34">
        <v>48</v>
      </c>
      <c r="AS267" s="34">
        <v>59</v>
      </c>
      <c r="AT267" s="34">
        <v>38</v>
      </c>
      <c r="AU267" s="34">
        <v>19</v>
      </c>
      <c r="AV267" s="34">
        <v>28</v>
      </c>
      <c r="AW267" s="34">
        <v>107</v>
      </c>
      <c r="AX267" s="34">
        <v>149</v>
      </c>
      <c r="AY267" s="34">
        <v>1</v>
      </c>
      <c r="AZ267" s="34" t="s">
        <v>97</v>
      </c>
      <c r="BA267" s="34" t="s">
        <v>97</v>
      </c>
      <c r="BB267" s="34">
        <v>9</v>
      </c>
      <c r="BC267" s="34">
        <v>58</v>
      </c>
      <c r="BD267" s="34">
        <v>106</v>
      </c>
      <c r="BE267" s="34">
        <v>127</v>
      </c>
      <c r="BF267" s="34">
        <v>88</v>
      </c>
      <c r="BG267" s="34">
        <v>62</v>
      </c>
      <c r="BH267" s="34">
        <v>4</v>
      </c>
      <c r="BI267" s="34">
        <v>409</v>
      </c>
      <c r="BJ267" s="34">
        <v>15</v>
      </c>
      <c r="BK267" s="34">
        <v>18</v>
      </c>
      <c r="BL267" s="34">
        <v>4</v>
      </c>
      <c r="BM267" s="34" t="s">
        <v>97</v>
      </c>
      <c r="BN267" s="34">
        <v>450</v>
      </c>
      <c r="BO267" s="34">
        <v>238</v>
      </c>
      <c r="BP267" s="34">
        <v>115</v>
      </c>
      <c r="BQ267" s="34">
        <v>369</v>
      </c>
      <c r="BR267" s="34">
        <v>77</v>
      </c>
      <c r="BS267" s="34">
        <v>450</v>
      </c>
      <c r="BT267" s="34">
        <v>423</v>
      </c>
      <c r="BU267" s="34">
        <v>27</v>
      </c>
      <c r="BV267" s="34">
        <v>386</v>
      </c>
      <c r="BW267" s="34">
        <v>64</v>
      </c>
      <c r="BX267" s="34">
        <v>433</v>
      </c>
      <c r="BY267" s="34">
        <v>17</v>
      </c>
      <c r="BZ267" s="34">
        <v>434</v>
      </c>
      <c r="CA267" s="34">
        <v>16</v>
      </c>
      <c r="CB267" s="34" t="s">
        <v>97</v>
      </c>
      <c r="CC267" s="34">
        <v>293</v>
      </c>
      <c r="CD267" s="34">
        <v>450</v>
      </c>
      <c r="CE267" s="34">
        <v>318</v>
      </c>
      <c r="CF267" s="34">
        <v>450</v>
      </c>
      <c r="CG267" s="34">
        <v>98</v>
      </c>
      <c r="CH267" s="34">
        <v>83</v>
      </c>
      <c r="CI267" s="34">
        <v>154</v>
      </c>
    </row>
    <row r="268" spans="1:87" ht="15">
      <c r="A268" s="33" t="s">
        <v>204</v>
      </c>
      <c r="C268" s="33">
        <v>18</v>
      </c>
      <c r="D268" s="33">
        <v>10</v>
      </c>
      <c r="E268" s="33">
        <v>9</v>
      </c>
      <c r="F268" s="33">
        <v>11</v>
      </c>
      <c r="G268" s="33">
        <v>7</v>
      </c>
      <c r="H268" s="33">
        <v>5</v>
      </c>
      <c r="I268" s="33">
        <v>20</v>
      </c>
      <c r="J268" s="33">
        <v>8</v>
      </c>
      <c r="K268" s="33">
        <v>12</v>
      </c>
      <c r="L268" s="33">
        <v>18</v>
      </c>
      <c r="M268" s="33">
        <v>21</v>
      </c>
      <c r="N268" s="33">
        <v>58</v>
      </c>
      <c r="O268" s="33">
        <v>81</v>
      </c>
      <c r="P268" s="33">
        <v>27</v>
      </c>
      <c r="Q268" s="33">
        <v>112</v>
      </c>
      <c r="R268" s="33">
        <v>117</v>
      </c>
      <c r="S268" s="33">
        <v>22</v>
      </c>
      <c r="T268" s="33">
        <v>51</v>
      </c>
      <c r="U268" s="33">
        <v>88</v>
      </c>
      <c r="V268" s="33">
        <v>128</v>
      </c>
      <c r="W268" s="33">
        <v>11</v>
      </c>
      <c r="X268" s="33">
        <v>79</v>
      </c>
      <c r="Y268" s="33">
        <v>60</v>
      </c>
      <c r="Z268" s="33" t="s">
        <v>97</v>
      </c>
      <c r="AA268" s="33" t="s">
        <v>97</v>
      </c>
      <c r="AB268" s="33">
        <v>97</v>
      </c>
      <c r="AC268" s="33">
        <v>42</v>
      </c>
      <c r="AD268" s="33" t="s">
        <v>97</v>
      </c>
      <c r="AE268" s="33">
        <v>25</v>
      </c>
      <c r="AF268" s="33">
        <v>36</v>
      </c>
      <c r="AG268" s="33">
        <v>78</v>
      </c>
      <c r="AH268" s="33">
        <v>16</v>
      </c>
      <c r="AI268" s="33">
        <v>43</v>
      </c>
      <c r="AJ268" s="33">
        <v>80</v>
      </c>
      <c r="AK268" s="34">
        <v>114</v>
      </c>
      <c r="AL268" s="34">
        <v>25</v>
      </c>
      <c r="AM268" s="34">
        <v>45</v>
      </c>
      <c r="AN268" s="34">
        <v>27</v>
      </c>
      <c r="AO268" s="34">
        <v>20</v>
      </c>
      <c r="AP268" s="34">
        <v>20</v>
      </c>
      <c r="AQ268" s="34">
        <v>27</v>
      </c>
      <c r="AR268" s="34">
        <v>16</v>
      </c>
      <c r="AS268" s="34">
        <v>15</v>
      </c>
      <c r="AT268" s="34">
        <v>11</v>
      </c>
      <c r="AU268" s="34">
        <v>4</v>
      </c>
      <c r="AV268" s="34">
        <v>4</v>
      </c>
      <c r="AW268" s="34">
        <v>34</v>
      </c>
      <c r="AX268" s="34">
        <v>54</v>
      </c>
      <c r="AY268" s="34" t="s">
        <v>97</v>
      </c>
      <c r="AZ268" s="34" t="s">
        <v>97</v>
      </c>
      <c r="BA268" s="34">
        <v>1</v>
      </c>
      <c r="BB268" s="34">
        <v>5</v>
      </c>
      <c r="BC268" s="34">
        <v>15</v>
      </c>
      <c r="BD268" s="34">
        <v>37</v>
      </c>
      <c r="BE268" s="34">
        <v>38</v>
      </c>
      <c r="BF268" s="34">
        <v>32</v>
      </c>
      <c r="BG268" s="34">
        <v>12</v>
      </c>
      <c r="BH268" s="34">
        <v>2</v>
      </c>
      <c r="BI268" s="34">
        <v>126</v>
      </c>
      <c r="BJ268" s="34">
        <v>4</v>
      </c>
      <c r="BK268" s="34">
        <v>5</v>
      </c>
      <c r="BL268" s="34">
        <v>2</v>
      </c>
      <c r="BM268" s="34" t="s">
        <v>97</v>
      </c>
      <c r="BN268" s="34">
        <v>139</v>
      </c>
      <c r="BO268" s="34">
        <v>81</v>
      </c>
      <c r="BP268" s="34">
        <v>32</v>
      </c>
      <c r="BQ268" s="34">
        <v>115</v>
      </c>
      <c r="BR268" s="34">
        <v>23</v>
      </c>
      <c r="BS268" s="34">
        <v>139</v>
      </c>
      <c r="BT268" s="34">
        <v>129</v>
      </c>
      <c r="BU268" s="34">
        <v>10</v>
      </c>
      <c r="BV268" s="34">
        <v>125</v>
      </c>
      <c r="BW268" s="34">
        <v>14</v>
      </c>
      <c r="BX268" s="34">
        <v>131</v>
      </c>
      <c r="BY268" s="34">
        <v>8</v>
      </c>
      <c r="BZ268" s="34">
        <v>134</v>
      </c>
      <c r="CA268" s="34">
        <v>5</v>
      </c>
      <c r="CB268" s="34" t="s">
        <v>97</v>
      </c>
      <c r="CC268" s="34">
        <v>97</v>
      </c>
      <c r="CD268" s="34">
        <v>139</v>
      </c>
      <c r="CE268" s="34">
        <v>28</v>
      </c>
      <c r="CF268" s="34">
        <v>98</v>
      </c>
      <c r="CG268" s="34">
        <v>139</v>
      </c>
      <c r="CH268" s="34">
        <v>30</v>
      </c>
      <c r="CI268" s="34">
        <v>53</v>
      </c>
    </row>
    <row r="269" spans="1:87" ht="15">
      <c r="A269" s="33" t="s">
        <v>208</v>
      </c>
      <c r="C269" s="33">
        <v>51</v>
      </c>
      <c r="D269" s="33">
        <v>30</v>
      </c>
      <c r="E269" s="33">
        <v>50</v>
      </c>
      <c r="F269" s="33">
        <v>52</v>
      </c>
      <c r="G269" s="33">
        <v>37</v>
      </c>
      <c r="H269" s="33">
        <v>51</v>
      </c>
      <c r="I269" s="33">
        <v>54</v>
      </c>
      <c r="J269" s="33">
        <v>60</v>
      </c>
      <c r="K269" s="33">
        <v>61</v>
      </c>
      <c r="L269" s="33">
        <v>86</v>
      </c>
      <c r="M269" s="33">
        <v>84</v>
      </c>
      <c r="N269" s="33">
        <v>243</v>
      </c>
      <c r="O269" s="33">
        <v>373</v>
      </c>
      <c r="P269" s="33">
        <v>130</v>
      </c>
      <c r="Q269" s="33">
        <v>486</v>
      </c>
      <c r="R269" s="33">
        <v>538</v>
      </c>
      <c r="S269" s="33">
        <v>78</v>
      </c>
      <c r="T269" s="33">
        <v>217</v>
      </c>
      <c r="U269" s="33">
        <v>399</v>
      </c>
      <c r="V269" s="33">
        <v>576</v>
      </c>
      <c r="W269" s="33">
        <v>40</v>
      </c>
      <c r="X269" s="33">
        <v>193</v>
      </c>
      <c r="Y269" s="33">
        <v>51</v>
      </c>
      <c r="Z269" s="33" t="s">
        <v>97</v>
      </c>
      <c r="AA269" s="33" t="s">
        <v>97</v>
      </c>
      <c r="AB269" s="33">
        <v>309</v>
      </c>
      <c r="AC269" s="33">
        <v>307</v>
      </c>
      <c r="AD269" s="33">
        <v>1</v>
      </c>
      <c r="AE269" s="33">
        <v>134</v>
      </c>
      <c r="AF269" s="33">
        <v>191</v>
      </c>
      <c r="AG269" s="33">
        <v>290</v>
      </c>
      <c r="AH269" s="33">
        <v>86</v>
      </c>
      <c r="AI269" s="33">
        <v>192</v>
      </c>
      <c r="AJ269" s="33">
        <v>331</v>
      </c>
      <c r="AK269" s="34">
        <v>526</v>
      </c>
      <c r="AL269" s="34">
        <v>90</v>
      </c>
      <c r="AM269" s="34">
        <v>163</v>
      </c>
      <c r="AN269" s="34">
        <v>128</v>
      </c>
      <c r="AO269" s="34">
        <v>103</v>
      </c>
      <c r="AP269" s="34">
        <v>126</v>
      </c>
      <c r="AQ269" s="34">
        <v>96</v>
      </c>
      <c r="AR269" s="34">
        <v>49</v>
      </c>
      <c r="AS269" s="34">
        <v>55</v>
      </c>
      <c r="AT269" s="34">
        <v>37</v>
      </c>
      <c r="AU269" s="34">
        <v>44</v>
      </c>
      <c r="AV269" s="34">
        <v>29</v>
      </c>
      <c r="AW269" s="34">
        <v>166</v>
      </c>
      <c r="AX269" s="34">
        <v>226</v>
      </c>
      <c r="AY269" s="34">
        <v>7</v>
      </c>
      <c r="AZ269" s="34" t="s">
        <v>97</v>
      </c>
      <c r="BA269" s="34">
        <v>2</v>
      </c>
      <c r="BB269" s="34">
        <v>16</v>
      </c>
      <c r="BC269" s="34">
        <v>49</v>
      </c>
      <c r="BD269" s="34">
        <v>136</v>
      </c>
      <c r="BE269" s="34">
        <v>215</v>
      </c>
      <c r="BF269" s="34">
        <v>149</v>
      </c>
      <c r="BG269" s="34">
        <v>51</v>
      </c>
      <c r="BH269" s="34">
        <v>7</v>
      </c>
      <c r="BI269" s="34">
        <v>579</v>
      </c>
      <c r="BJ269" s="34">
        <v>15</v>
      </c>
      <c r="BK269" s="34">
        <v>13</v>
      </c>
      <c r="BL269" s="34">
        <v>2</v>
      </c>
      <c r="BM269" s="34" t="s">
        <v>97</v>
      </c>
      <c r="BN269" s="34">
        <v>616</v>
      </c>
      <c r="BO269" s="34">
        <v>347</v>
      </c>
      <c r="BP269" s="34">
        <v>129</v>
      </c>
      <c r="BQ269" s="34">
        <v>501</v>
      </c>
      <c r="BR269" s="34">
        <v>107</v>
      </c>
      <c r="BS269" s="34">
        <v>616</v>
      </c>
      <c r="BT269" s="34">
        <v>579</v>
      </c>
      <c r="BU269" s="34">
        <v>37</v>
      </c>
      <c r="BV269" s="34">
        <v>528</v>
      </c>
      <c r="BW269" s="34">
        <v>87</v>
      </c>
      <c r="BX269" s="34">
        <v>594</v>
      </c>
      <c r="BY269" s="34">
        <v>22</v>
      </c>
      <c r="BZ269" s="34">
        <v>593</v>
      </c>
      <c r="CA269" s="34">
        <v>23</v>
      </c>
      <c r="CB269" s="34" t="s">
        <v>97</v>
      </c>
      <c r="CC269" s="34">
        <v>399</v>
      </c>
      <c r="CD269" s="34">
        <v>616</v>
      </c>
      <c r="CE269" s="34">
        <v>84</v>
      </c>
      <c r="CF269" s="34">
        <v>83</v>
      </c>
      <c r="CG269" s="34">
        <v>30</v>
      </c>
      <c r="CH269" s="34">
        <v>616</v>
      </c>
      <c r="CI269" s="34">
        <v>368</v>
      </c>
    </row>
    <row r="270" spans="1:87" ht="15">
      <c r="A270" s="33" t="s">
        <v>209</v>
      </c>
      <c r="C270" s="33">
        <v>119</v>
      </c>
      <c r="D270" s="33">
        <v>75</v>
      </c>
      <c r="E270" s="33">
        <v>89</v>
      </c>
      <c r="F270" s="33">
        <v>92</v>
      </c>
      <c r="G270" s="33">
        <v>86</v>
      </c>
      <c r="H270" s="33">
        <v>106</v>
      </c>
      <c r="I270" s="33">
        <v>132</v>
      </c>
      <c r="J270" s="33">
        <v>131</v>
      </c>
      <c r="K270" s="33">
        <v>110</v>
      </c>
      <c r="L270" s="33">
        <v>143</v>
      </c>
      <c r="M270" s="33">
        <v>140</v>
      </c>
      <c r="N270" s="33">
        <v>471</v>
      </c>
      <c r="O270" s="33">
        <v>752</v>
      </c>
      <c r="P270" s="33">
        <v>245</v>
      </c>
      <c r="Q270" s="33">
        <v>978</v>
      </c>
      <c r="R270" s="33">
        <v>1043</v>
      </c>
      <c r="S270" s="33">
        <v>180</v>
      </c>
      <c r="T270" s="33">
        <v>454</v>
      </c>
      <c r="U270" s="33">
        <v>769</v>
      </c>
      <c r="V270" s="33">
        <v>1129</v>
      </c>
      <c r="W270" s="33">
        <v>94</v>
      </c>
      <c r="X270" s="33">
        <v>399</v>
      </c>
      <c r="Y270" s="33">
        <v>105</v>
      </c>
      <c r="Z270" s="33" t="s">
        <v>97</v>
      </c>
      <c r="AA270" s="33" t="s">
        <v>97</v>
      </c>
      <c r="AB270" s="33">
        <v>752</v>
      </c>
      <c r="AC270" s="33">
        <v>471</v>
      </c>
      <c r="AD270" s="33">
        <v>6</v>
      </c>
      <c r="AE270" s="33">
        <v>260</v>
      </c>
      <c r="AF270" s="33">
        <v>383</v>
      </c>
      <c r="AG270" s="33">
        <v>574</v>
      </c>
      <c r="AH270" s="33">
        <v>179</v>
      </c>
      <c r="AI270" s="33">
        <v>371</v>
      </c>
      <c r="AJ270" s="33">
        <v>665</v>
      </c>
      <c r="AK270" s="34">
        <v>1048</v>
      </c>
      <c r="AL270" s="34">
        <v>175</v>
      </c>
      <c r="AM270" s="34">
        <v>324</v>
      </c>
      <c r="AN270" s="34">
        <v>258</v>
      </c>
      <c r="AO270" s="34">
        <v>212</v>
      </c>
      <c r="AP270" s="34">
        <v>235</v>
      </c>
      <c r="AQ270" s="34">
        <v>194</v>
      </c>
      <c r="AR270" s="34">
        <v>119</v>
      </c>
      <c r="AS270" s="34">
        <v>109</v>
      </c>
      <c r="AT270" s="34">
        <v>78</v>
      </c>
      <c r="AU270" s="34">
        <v>63</v>
      </c>
      <c r="AV270" s="34">
        <v>62</v>
      </c>
      <c r="AW270" s="34">
        <v>371</v>
      </c>
      <c r="AX270" s="34">
        <v>395</v>
      </c>
      <c r="AY270" s="34">
        <v>14</v>
      </c>
      <c r="AZ270" s="34" t="s">
        <v>97</v>
      </c>
      <c r="BA270" s="34">
        <v>9</v>
      </c>
      <c r="BB270" s="34">
        <v>41</v>
      </c>
      <c r="BC270" s="34">
        <v>116</v>
      </c>
      <c r="BD270" s="34">
        <v>275</v>
      </c>
      <c r="BE270" s="34">
        <v>454</v>
      </c>
      <c r="BF270" s="34">
        <v>232</v>
      </c>
      <c r="BG270" s="34">
        <v>105</v>
      </c>
      <c r="BH270" s="34">
        <v>9</v>
      </c>
      <c r="BI270" s="34">
        <v>1162</v>
      </c>
      <c r="BJ270" s="34">
        <v>32</v>
      </c>
      <c r="BK270" s="34">
        <v>18</v>
      </c>
      <c r="BL270" s="34">
        <v>2</v>
      </c>
      <c r="BM270" s="34">
        <v>2</v>
      </c>
      <c r="BN270" s="34">
        <v>1221</v>
      </c>
      <c r="BO270" s="34">
        <v>680</v>
      </c>
      <c r="BP270" s="34">
        <v>259</v>
      </c>
      <c r="BQ270" s="34">
        <v>966</v>
      </c>
      <c r="BR270" s="34">
        <v>248</v>
      </c>
      <c r="BS270" s="34">
        <v>1223</v>
      </c>
      <c r="BT270" s="34">
        <v>1145</v>
      </c>
      <c r="BU270" s="34">
        <v>78</v>
      </c>
      <c r="BV270" s="34">
        <v>1044</v>
      </c>
      <c r="BW270" s="34">
        <v>178</v>
      </c>
      <c r="BX270" s="34">
        <v>1177</v>
      </c>
      <c r="BY270" s="34">
        <v>46</v>
      </c>
      <c r="BZ270" s="34">
        <v>1175</v>
      </c>
      <c r="CA270" s="34">
        <v>48</v>
      </c>
      <c r="CB270" s="34" t="s">
        <v>97</v>
      </c>
      <c r="CC270" s="34">
        <v>781</v>
      </c>
      <c r="CD270" s="34">
        <v>1223</v>
      </c>
      <c r="CE270" s="34">
        <v>188</v>
      </c>
      <c r="CF270" s="34">
        <v>154</v>
      </c>
      <c r="CG270" s="34">
        <v>53</v>
      </c>
      <c r="CH270" s="34">
        <v>368</v>
      </c>
      <c r="CI270" s="34">
        <v>1223</v>
      </c>
    </row>
    <row r="271" ht="15">
      <c r="A271" s="33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31.8515625" style="23" customWidth="1"/>
    <col min="2" max="2" width="14.28125" style="23" customWidth="1"/>
    <col min="3" max="3" width="12.28125" style="23" bestFit="1" customWidth="1"/>
    <col min="4" max="4" width="11.8515625" style="23" customWidth="1"/>
    <col min="5" max="5" width="9.8515625" style="23" customWidth="1"/>
    <col min="6" max="6" width="11.57421875" style="23" customWidth="1"/>
    <col min="7" max="7" width="9.57421875" style="23" customWidth="1"/>
    <col min="8" max="8" width="11.57421875" style="23" customWidth="1"/>
    <col min="9" max="16384" width="9.00390625" style="23" customWidth="1"/>
  </cols>
  <sheetData>
    <row r="1" spans="1:8" s="13" customFormat="1" ht="15.75">
      <c r="A1" s="26" t="s">
        <v>241</v>
      </c>
      <c r="B1" s="2"/>
      <c r="C1" s="2"/>
      <c r="D1" s="2"/>
      <c r="E1" s="2"/>
      <c r="F1" s="2"/>
      <c r="G1" s="2"/>
      <c r="H1" s="2"/>
    </row>
    <row r="2" spans="1:9" s="57" customFormat="1" ht="15">
      <c r="A2" s="56" t="s">
        <v>97</v>
      </c>
      <c r="B2" s="56" t="s">
        <v>97</v>
      </c>
      <c r="C2" s="56" t="s">
        <v>229</v>
      </c>
      <c r="D2" s="56" t="s">
        <v>242</v>
      </c>
      <c r="E2" s="56" t="s">
        <v>243</v>
      </c>
      <c r="F2" s="56" t="s">
        <v>244</v>
      </c>
      <c r="G2" s="56" t="s">
        <v>245</v>
      </c>
      <c r="H2" s="56" t="s">
        <v>246</v>
      </c>
      <c r="I2" s="57" t="s">
        <v>247</v>
      </c>
    </row>
    <row r="3" spans="1:9" s="11" customFormat="1" ht="15">
      <c r="A3" s="42"/>
      <c r="B3" s="42"/>
      <c r="C3" s="42" t="s">
        <v>228</v>
      </c>
      <c r="D3" s="42" t="s">
        <v>228</v>
      </c>
      <c r="E3" s="42" t="s">
        <v>228</v>
      </c>
      <c r="F3" s="42" t="s">
        <v>228</v>
      </c>
      <c r="G3" s="42" t="s">
        <v>228</v>
      </c>
      <c r="H3" s="42" t="s">
        <v>228</v>
      </c>
      <c r="I3" s="42" t="s">
        <v>228</v>
      </c>
    </row>
    <row r="4" spans="1:9" ht="15">
      <c r="A4" s="5" t="s">
        <v>0</v>
      </c>
      <c r="B4" s="5" t="s">
        <v>120</v>
      </c>
      <c r="C4" s="5">
        <v>9.124100916780087</v>
      </c>
      <c r="D4" s="28">
        <v>1.3382207552327938</v>
      </c>
      <c r="E4" s="5">
        <v>13.540113557123084</v>
      </c>
      <c r="F4" s="23">
        <v>1.216984254621078</v>
      </c>
      <c r="G4" s="23">
        <v>8.736611278693317</v>
      </c>
      <c r="H4" s="23">
        <v>3.17781079131246</v>
      </c>
      <c r="I4" s="23">
        <v>11.33524389597045</v>
      </c>
    </row>
    <row r="5" spans="1:9" s="39" customFormat="1" ht="15">
      <c r="A5" s="58"/>
      <c r="B5" s="58" t="s">
        <v>121</v>
      </c>
      <c r="C5" s="58">
        <v>70.76732212764968</v>
      </c>
      <c r="D5" s="60">
        <v>17.980877531485746</v>
      </c>
      <c r="E5" s="58">
        <v>60.03117840474371</v>
      </c>
      <c r="F5" s="39">
        <v>10.281468435206484</v>
      </c>
      <c r="G5" s="39">
        <v>20.519591334515056</v>
      </c>
      <c r="H5" s="39">
        <v>14.768669636834483</v>
      </c>
      <c r="I5" s="39">
        <v>11.696782671372823</v>
      </c>
    </row>
    <row r="6" spans="1:9" s="39" customFormat="1" ht="15">
      <c r="A6" s="58"/>
      <c r="B6" s="58" t="s">
        <v>122</v>
      </c>
      <c r="C6" s="58">
        <v>85.23738955619294</v>
      </c>
      <c r="D6" s="60">
        <v>12.25853760567222</v>
      </c>
      <c r="E6" s="58">
        <v>81.56443246572023</v>
      </c>
      <c r="F6" s="39">
        <v>24.767480004788794</v>
      </c>
      <c r="G6" s="39">
        <v>24.59352821459666</v>
      </c>
      <c r="H6" s="39">
        <v>21.72796762509678</v>
      </c>
      <c r="I6" s="39">
        <v>23.54114310922136</v>
      </c>
    </row>
    <row r="7" spans="1:9" ht="15">
      <c r="A7" s="5"/>
      <c r="B7" s="5" t="s">
        <v>123</v>
      </c>
      <c r="C7" s="5">
        <v>94.173646625708</v>
      </c>
      <c r="D7" s="28">
        <v>7.14376598967429</v>
      </c>
      <c r="E7" s="5">
        <v>89.8599891535639</v>
      </c>
      <c r="F7" s="23">
        <v>38.89276074343201</v>
      </c>
      <c r="G7" s="23">
        <v>25.622710510645383</v>
      </c>
      <c r="H7" s="23">
        <v>21.8115267382042</v>
      </c>
      <c r="I7" s="23">
        <v>35.021974064465674</v>
      </c>
    </row>
    <row r="8" spans="1:9" s="39" customFormat="1" ht="15">
      <c r="A8" s="58"/>
      <c r="B8" s="58" t="s">
        <v>124</v>
      </c>
      <c r="C8" s="58">
        <v>94.01839110055057</v>
      </c>
      <c r="D8" s="60">
        <v>5.385558828589635</v>
      </c>
      <c r="E8" s="58">
        <v>67.8012288552646</v>
      </c>
      <c r="F8" s="39">
        <v>35.55981791764821</v>
      </c>
      <c r="G8" s="39">
        <v>19.74053894962268</v>
      </c>
      <c r="H8" s="39">
        <v>20.192134384337898</v>
      </c>
      <c r="I8" s="39">
        <v>45.29277127655665</v>
      </c>
    </row>
    <row r="9" spans="1:9" ht="15">
      <c r="A9" s="27"/>
      <c r="B9" s="23" t="s">
        <v>125</v>
      </c>
      <c r="C9" s="23">
        <v>85.39741056718495</v>
      </c>
      <c r="D9" s="23">
        <v>6.033148821451993</v>
      </c>
      <c r="E9" s="23">
        <v>31.480317068065684</v>
      </c>
      <c r="F9" s="23">
        <v>17.787434652658913</v>
      </c>
      <c r="G9" s="23">
        <v>22.047295495549022</v>
      </c>
      <c r="H9" s="23">
        <v>22.903467103381963</v>
      </c>
      <c r="I9" s="23">
        <v>19.224579127852206</v>
      </c>
    </row>
    <row r="10" spans="1:9" ht="15">
      <c r="A10" s="5"/>
      <c r="B10" s="23" t="s">
        <v>126</v>
      </c>
      <c r="C10" s="28">
        <v>92.33607188721389</v>
      </c>
      <c r="D10" s="28">
        <v>9.158219105442821</v>
      </c>
      <c r="E10" s="28">
        <v>73.8651823152159</v>
      </c>
      <c r="F10" s="23">
        <v>13.95539864160035</v>
      </c>
      <c r="G10" s="23">
        <v>20.114479911250413</v>
      </c>
      <c r="H10" s="23">
        <v>14.922453508051305</v>
      </c>
      <c r="I10" s="23">
        <v>42.94349982522422</v>
      </c>
    </row>
    <row r="11" spans="1:9" ht="15">
      <c r="A11" s="5"/>
      <c r="B11" s="28" t="s">
        <v>127</v>
      </c>
      <c r="C11" s="28">
        <v>70.35221665313179</v>
      </c>
      <c r="D11" s="28">
        <v>6.158590516896149</v>
      </c>
      <c r="E11" s="28">
        <v>40.49567319889063</v>
      </c>
      <c r="F11" s="23">
        <v>15.381887185164294</v>
      </c>
      <c r="G11" s="23">
        <v>34.18264110774504</v>
      </c>
      <c r="H11" s="23">
        <v>15.312724122636814</v>
      </c>
      <c r="I11" s="23">
        <v>28.755390283415533</v>
      </c>
    </row>
    <row r="12" spans="1:9" ht="15">
      <c r="A12" s="25"/>
      <c r="B12" s="28" t="s">
        <v>128</v>
      </c>
      <c r="C12" s="28">
        <v>70.74290713635718</v>
      </c>
      <c r="D12" s="28">
        <v>14.491077484696223</v>
      </c>
      <c r="E12" s="28">
        <v>42.18160254610947</v>
      </c>
      <c r="F12" s="23">
        <v>26.98642189853755</v>
      </c>
      <c r="G12" s="23">
        <v>23.261182381953756</v>
      </c>
      <c r="H12" s="23">
        <v>16.97293633531137</v>
      </c>
      <c r="I12" s="23">
        <v>34.415962791879146</v>
      </c>
    </row>
    <row r="13" spans="2:9" ht="15">
      <c r="B13" s="23" t="s">
        <v>129</v>
      </c>
      <c r="C13" s="23">
        <v>80.61670707921</v>
      </c>
      <c r="D13" s="23">
        <v>7.319955167917569</v>
      </c>
      <c r="E13" s="23">
        <v>55.85768552981897</v>
      </c>
      <c r="F13" s="23">
        <v>16.367938941588147</v>
      </c>
      <c r="G13" s="23">
        <v>26.010183223151586</v>
      </c>
      <c r="H13" s="23">
        <v>13.021477489168277</v>
      </c>
      <c r="I13" s="23">
        <v>38.26326396280188</v>
      </c>
    </row>
    <row r="14" spans="2:9" ht="15">
      <c r="B14" s="23" t="s">
        <v>130</v>
      </c>
      <c r="C14" s="23">
        <v>91.86429612135574</v>
      </c>
      <c r="D14" s="23">
        <v>23.21642690762664</v>
      </c>
      <c r="E14" s="23">
        <v>73.25602264250882</v>
      </c>
      <c r="F14" s="23">
        <v>24.0280620316933</v>
      </c>
      <c r="G14" s="23">
        <v>25.53222813189024</v>
      </c>
      <c r="H14" s="23">
        <v>20.106462741303254</v>
      </c>
      <c r="I14" s="23">
        <v>37.448212530148886</v>
      </c>
    </row>
    <row r="16" spans="1:9" ht="15">
      <c r="A16" s="23" t="s">
        <v>92</v>
      </c>
      <c r="B16" s="23" t="s">
        <v>131</v>
      </c>
      <c r="C16" s="23">
        <v>48.6534550297652</v>
      </c>
      <c r="D16" s="23">
        <v>3.362657402460935</v>
      </c>
      <c r="E16" s="23">
        <v>27.678880438260457</v>
      </c>
      <c r="F16" s="23">
        <v>9.444835800638637</v>
      </c>
      <c r="G16" s="23">
        <v>16.887607722528696</v>
      </c>
      <c r="H16" s="23">
        <v>8.709100514394173</v>
      </c>
      <c r="I16" s="23">
        <v>20.798174828045518</v>
      </c>
    </row>
    <row r="17" spans="2:9" ht="15">
      <c r="B17" s="23" t="s">
        <v>4</v>
      </c>
      <c r="C17" s="23">
        <v>96.13176133989273</v>
      </c>
      <c r="D17" s="23">
        <v>14.365445483324594</v>
      </c>
      <c r="E17" s="23">
        <v>83.02925228966392</v>
      </c>
      <c r="F17" s="23">
        <v>32.16862199450123</v>
      </c>
      <c r="G17" s="23">
        <v>26.580452898748256</v>
      </c>
      <c r="H17" s="23">
        <v>22.77449731709009</v>
      </c>
      <c r="I17" s="23">
        <v>37.636425951807944</v>
      </c>
    </row>
    <row r="18" spans="1:9" s="59" customFormat="1" ht="15">
      <c r="A18" s="59" t="s">
        <v>240</v>
      </c>
      <c r="C18" s="59">
        <v>76.26742870931704</v>
      </c>
      <c r="D18" s="59">
        <v>9.762015848021917</v>
      </c>
      <c r="E18" s="59">
        <v>59.87134538160152</v>
      </c>
      <c r="F18" s="59">
        <v>22.661272582487655</v>
      </c>
      <c r="G18" s="59">
        <v>22.71440612633315</v>
      </c>
      <c r="H18" s="59">
        <v>16.649162665725143</v>
      </c>
      <c r="I18" s="59">
        <v>30.945330992713018</v>
      </c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1" sqref="A1:L1"/>
    </sheetView>
  </sheetViews>
  <sheetFormatPr defaultColWidth="9.140625" defaultRowHeight="15"/>
  <cols>
    <col min="1" max="1" width="30.28125" style="35" bestFit="1" customWidth="1"/>
    <col min="2" max="2" width="21.28125" style="35" customWidth="1"/>
    <col min="3" max="3" width="26.7109375" style="35" customWidth="1"/>
    <col min="4" max="4" width="26.421875" style="35" customWidth="1"/>
    <col min="5" max="5" width="24.421875" style="35" customWidth="1"/>
    <col min="6" max="6" width="9.28125" style="35" bestFit="1" customWidth="1"/>
    <col min="7" max="7" width="10.421875" style="35" bestFit="1" customWidth="1"/>
    <col min="8" max="8" width="9.28125" style="35" bestFit="1" customWidth="1"/>
    <col min="9" max="9" width="12.28125" style="35" customWidth="1"/>
    <col min="10" max="10" width="6.28125" style="35" bestFit="1" customWidth="1"/>
    <col min="11" max="11" width="10.28125" style="35" bestFit="1" customWidth="1"/>
    <col min="12" max="12" width="9.28125" style="35" bestFit="1" customWidth="1"/>
    <col min="13" max="16384" width="9.140625" style="35" customWidth="1"/>
  </cols>
  <sheetData>
    <row r="1" spans="1:12" s="61" customFormat="1" ht="15.75">
      <c r="A1" s="120" t="s">
        <v>252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63" customFormat="1" ht="30" customHeight="1">
      <c r="A2" s="62" t="s">
        <v>97</v>
      </c>
      <c r="B2" s="62" t="s">
        <v>248</v>
      </c>
      <c r="C2" s="62" t="s">
        <v>249</v>
      </c>
      <c r="D2" s="62" t="s">
        <v>250</v>
      </c>
      <c r="E2" s="62" t="s">
        <v>251</v>
      </c>
      <c r="F2" s="62" t="s">
        <v>229</v>
      </c>
      <c r="G2" s="62" t="s">
        <v>242</v>
      </c>
      <c r="H2" s="62" t="s">
        <v>243</v>
      </c>
      <c r="I2" s="62" t="s">
        <v>244</v>
      </c>
      <c r="J2" s="62" t="s">
        <v>245</v>
      </c>
      <c r="K2" s="62" t="s">
        <v>246</v>
      </c>
      <c r="L2" s="62" t="s">
        <v>247</v>
      </c>
    </row>
    <row r="3" spans="1:12" ht="15">
      <c r="A3" s="35" t="s">
        <v>248</v>
      </c>
      <c r="B3" s="35">
        <v>1</v>
      </c>
      <c r="C3" s="35">
        <v>0.3009856730306674</v>
      </c>
      <c r="D3" s="35">
        <v>0.22628601196060943</v>
      </c>
      <c r="E3" s="35">
        <v>0.1186770740740506</v>
      </c>
      <c r="F3" s="35">
        <v>0.2654206019886158</v>
      </c>
      <c r="G3" s="35">
        <v>0.31756129597484267</v>
      </c>
      <c r="H3" s="35">
        <v>0.22882913209086583</v>
      </c>
      <c r="I3" s="35">
        <v>0.2911163870587887</v>
      </c>
      <c r="J3" s="35">
        <v>0.0301931689121505</v>
      </c>
      <c r="K3" s="35">
        <v>0.09542345164438981</v>
      </c>
      <c r="L3" s="35">
        <v>0.06391577270181843</v>
      </c>
    </row>
    <row r="4" spans="1:12" ht="15">
      <c r="A4" s="35" t="s">
        <v>249</v>
      </c>
      <c r="B4" s="35">
        <v>0.3009856730306674</v>
      </c>
      <c r="C4" s="35">
        <v>1</v>
      </c>
      <c r="D4" s="35">
        <v>0.6305049644138474</v>
      </c>
      <c r="E4" s="35">
        <v>0.3143448505427054</v>
      </c>
      <c r="F4" s="35">
        <v>0.6762985948708556</v>
      </c>
      <c r="G4" s="35">
        <v>0.23106841760271202</v>
      </c>
      <c r="H4" s="35">
        <v>0.7705442086225729</v>
      </c>
      <c r="I4" s="35">
        <v>0.3816565369395544</v>
      </c>
      <c r="J4" s="35">
        <v>0.11075050055442692</v>
      </c>
      <c r="K4" s="35">
        <v>0.20318936090597498</v>
      </c>
      <c r="L4" s="35">
        <v>0.19382985025976934</v>
      </c>
    </row>
    <row r="5" spans="1:12" ht="15">
      <c r="A5" s="35" t="s">
        <v>250</v>
      </c>
      <c r="B5" s="35">
        <v>0.22628601196060943</v>
      </c>
      <c r="C5" s="35">
        <v>0.6305049644138474</v>
      </c>
      <c r="D5" s="35">
        <v>1</v>
      </c>
      <c r="E5" s="35">
        <v>0.15944481128916838</v>
      </c>
      <c r="F5" s="35">
        <v>0.8481782012544212</v>
      </c>
      <c r="G5" s="35">
        <v>0.1555800899724129</v>
      </c>
      <c r="H5" s="35">
        <v>0.577844013748704</v>
      </c>
      <c r="I5" s="35">
        <v>0.2560526045814798</v>
      </c>
      <c r="J5" s="35">
        <v>0.05506371652846614</v>
      </c>
      <c r="K5" s="35">
        <v>0.11069687115929125</v>
      </c>
      <c r="L5" s="35">
        <v>0.0915959066721482</v>
      </c>
    </row>
    <row r="6" spans="1:12" ht="15">
      <c r="A6" s="35" t="s">
        <v>251</v>
      </c>
      <c r="B6" s="35">
        <v>0.1186770740740506</v>
      </c>
      <c r="C6" s="35">
        <v>0.3143448505427054</v>
      </c>
      <c r="D6" s="35">
        <v>0.15944481128916838</v>
      </c>
      <c r="E6" s="35">
        <v>1</v>
      </c>
      <c r="F6" s="35">
        <v>0.1638394207770115</v>
      </c>
      <c r="G6" s="35">
        <v>0.07655248521795123</v>
      </c>
      <c r="H6" s="35">
        <v>0.14817733494661706</v>
      </c>
      <c r="I6" s="35">
        <v>0.05693911669903405</v>
      </c>
      <c r="J6" s="35">
        <v>0.3399742686464175</v>
      </c>
      <c r="K6" s="35">
        <v>0.6184092784361364</v>
      </c>
      <c r="L6" s="35">
        <v>0.6396514648425881</v>
      </c>
    </row>
    <row r="7" spans="1:12" ht="15">
      <c r="A7" s="35" t="s">
        <v>229</v>
      </c>
      <c r="B7" s="35">
        <v>0.2654206019886158</v>
      </c>
      <c r="C7" s="35">
        <v>0.6762985948708556</v>
      </c>
      <c r="D7" s="35">
        <v>0.8481782012544212</v>
      </c>
      <c r="E7" s="35">
        <v>0.1638394207770115</v>
      </c>
      <c r="F7" s="35">
        <v>1</v>
      </c>
      <c r="G7" s="35">
        <v>0.1412153479689909</v>
      </c>
      <c r="H7" s="35">
        <v>0.456978563528801</v>
      </c>
      <c r="I7" s="35">
        <v>0.23702041019379438</v>
      </c>
      <c r="J7" s="35">
        <v>0.05883965547002508</v>
      </c>
      <c r="K7" s="35">
        <v>0.10655411714922076</v>
      </c>
      <c r="L7" s="35">
        <v>0.10153532891849978</v>
      </c>
    </row>
    <row r="8" spans="1:12" ht="15">
      <c r="A8" s="35" t="s">
        <v>242</v>
      </c>
      <c r="B8" s="35">
        <v>0.31756129597484267</v>
      </c>
      <c r="C8" s="35">
        <v>0.23106841760271202</v>
      </c>
      <c r="D8" s="35">
        <v>0.1555800899724129</v>
      </c>
      <c r="E8" s="35">
        <v>0.07655248521795123</v>
      </c>
      <c r="F8" s="35">
        <v>0.1412153479689909</v>
      </c>
      <c r="G8" s="35">
        <v>1</v>
      </c>
      <c r="H8" s="35">
        <v>0.1526963075210353</v>
      </c>
      <c r="I8" s="35">
        <v>0.14789092233138368</v>
      </c>
      <c r="J8" s="35">
        <v>0.016868878697999374</v>
      </c>
      <c r="K8" s="35">
        <v>0.04790715485317343</v>
      </c>
      <c r="L8" s="35">
        <v>0.053676036311190355</v>
      </c>
    </row>
    <row r="9" spans="1:12" ht="15">
      <c r="A9" s="35" t="s">
        <v>243</v>
      </c>
      <c r="B9" s="35">
        <v>0.22882913209086583</v>
      </c>
      <c r="C9" s="35">
        <v>0.7705442086225729</v>
      </c>
      <c r="D9" s="35">
        <v>0.577844013748704</v>
      </c>
      <c r="E9" s="35">
        <v>0.14817733494661706</v>
      </c>
      <c r="F9" s="35">
        <v>0.456978563528801</v>
      </c>
      <c r="G9" s="35">
        <v>0.1526963075210353</v>
      </c>
      <c r="H9" s="35">
        <v>1</v>
      </c>
      <c r="I9" s="35">
        <v>0.23066695932298953</v>
      </c>
      <c r="J9" s="35">
        <v>0.031998885410447465</v>
      </c>
      <c r="K9" s="35">
        <v>0.09972165519086744</v>
      </c>
      <c r="L9" s="35">
        <v>0.0996688235476284</v>
      </c>
    </row>
    <row r="10" spans="1:12" ht="15">
      <c r="A10" s="35" t="s">
        <v>244</v>
      </c>
      <c r="B10" s="35">
        <v>0.2911163870587887</v>
      </c>
      <c r="C10" s="35">
        <v>0.3816565369395544</v>
      </c>
      <c r="D10" s="35">
        <v>0.2560526045814798</v>
      </c>
      <c r="E10" s="35">
        <v>0.05693911669903405</v>
      </c>
      <c r="F10" s="35">
        <v>0.23702041019379438</v>
      </c>
      <c r="G10" s="35">
        <v>0.14789092233138368</v>
      </c>
      <c r="H10" s="35">
        <v>0.23066695932298953</v>
      </c>
      <c r="I10" s="35">
        <v>1</v>
      </c>
      <c r="J10" s="35">
        <v>-0.03799573174335975</v>
      </c>
      <c r="K10" s="35">
        <v>0.17614413395116682</v>
      </c>
      <c r="L10" s="35">
        <v>-0.07633487058350624</v>
      </c>
    </row>
    <row r="11" spans="1:12" ht="15">
      <c r="A11" s="35" t="s">
        <v>245</v>
      </c>
      <c r="B11" s="35">
        <v>0.0301931689121505</v>
      </c>
      <c r="C11" s="35">
        <v>0.11075050055442692</v>
      </c>
      <c r="D11" s="35">
        <v>0.05506371652846614</v>
      </c>
      <c r="E11" s="35">
        <v>0.3399742686464175</v>
      </c>
      <c r="F11" s="35">
        <v>0.05883965547002508</v>
      </c>
      <c r="G11" s="35">
        <v>0.016868878697999374</v>
      </c>
      <c r="H11" s="35">
        <v>0.031998885410447465</v>
      </c>
      <c r="I11" s="35">
        <v>-0.03799573174335975</v>
      </c>
      <c r="J11" s="35">
        <v>1</v>
      </c>
      <c r="K11" s="35">
        <v>-0.05299417116160763</v>
      </c>
      <c r="L11" s="35">
        <v>0.11921623836282014</v>
      </c>
    </row>
    <row r="12" spans="1:12" ht="15">
      <c r="A12" s="35" t="s">
        <v>246</v>
      </c>
      <c r="B12" s="35">
        <v>0.09542345164438981</v>
      </c>
      <c r="C12" s="35">
        <v>0.20318936090597498</v>
      </c>
      <c r="D12" s="35">
        <v>0.11069687115929125</v>
      </c>
      <c r="E12" s="35">
        <v>0.6184092784361364</v>
      </c>
      <c r="F12" s="35">
        <v>0.10655411714922076</v>
      </c>
      <c r="G12" s="35">
        <v>0.04790715485317343</v>
      </c>
      <c r="H12" s="35">
        <v>0.09972165519086744</v>
      </c>
      <c r="I12" s="35">
        <v>0.17614413395116682</v>
      </c>
      <c r="J12" s="35">
        <v>-0.05299417116160763</v>
      </c>
      <c r="K12" s="35">
        <v>1</v>
      </c>
      <c r="L12" s="35">
        <v>-0.09970695531342046</v>
      </c>
    </row>
    <row r="13" spans="1:12" ht="15">
      <c r="A13" s="35" t="s">
        <v>247</v>
      </c>
      <c r="B13" s="35">
        <v>0.06391577270181843</v>
      </c>
      <c r="C13" s="35">
        <v>0.19382985025976934</v>
      </c>
      <c r="D13" s="35">
        <v>0.0915959066721482</v>
      </c>
      <c r="E13" s="35">
        <v>0.6396514648425881</v>
      </c>
      <c r="F13" s="35">
        <v>0.10153532891849978</v>
      </c>
      <c r="G13" s="35">
        <v>0.053676036311190355</v>
      </c>
      <c r="H13" s="35">
        <v>0.0996688235476284</v>
      </c>
      <c r="I13" s="35">
        <v>-0.07633487058350624</v>
      </c>
      <c r="J13" s="35">
        <v>0.11921623836282014</v>
      </c>
      <c r="K13" s="35">
        <v>-0.09970695531342046</v>
      </c>
      <c r="L13" s="35">
        <v>1</v>
      </c>
    </row>
    <row r="16" spans="1:12" ht="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5.8515625" style="0" bestFit="1" customWidth="1"/>
    <col min="3" max="3" width="7.8515625" style="83" bestFit="1" customWidth="1"/>
    <col min="4" max="4" width="9.00390625" style="83" bestFit="1" customWidth="1"/>
    <col min="5" max="5" width="12.57421875" style="83" bestFit="1" customWidth="1"/>
  </cols>
  <sheetData>
    <row r="1" spans="3:6" ht="15">
      <c r="C1" s="81" t="s">
        <v>327</v>
      </c>
      <c r="D1" s="81" t="s">
        <v>328</v>
      </c>
      <c r="E1" s="81" t="s">
        <v>329</v>
      </c>
      <c r="F1" s="82"/>
    </row>
    <row r="2" spans="1:5" ht="15">
      <c r="A2" t="s">
        <v>330</v>
      </c>
      <c r="B2" t="s">
        <v>178</v>
      </c>
      <c r="C2" s="83">
        <v>726.77</v>
      </c>
      <c r="D2" s="83">
        <v>271.09</v>
      </c>
      <c r="E2" s="83">
        <v>373.01</v>
      </c>
    </row>
    <row r="3" spans="2:5" ht="15">
      <c r="B3" t="s">
        <v>135</v>
      </c>
      <c r="C3" s="83">
        <v>4208.73</v>
      </c>
      <c r="D3" s="83">
        <v>921.05</v>
      </c>
      <c r="E3" s="83">
        <v>218.84</v>
      </c>
    </row>
    <row r="4" spans="2:5" ht="15">
      <c r="B4" t="s">
        <v>136</v>
      </c>
      <c r="C4" s="83">
        <v>8108.01</v>
      </c>
      <c r="D4" s="83">
        <v>1429.98</v>
      </c>
      <c r="E4" s="83">
        <v>176.37</v>
      </c>
    </row>
    <row r="5" spans="2:5" ht="15">
      <c r="B5" t="s">
        <v>179</v>
      </c>
      <c r="C5" s="83">
        <v>16328.47</v>
      </c>
      <c r="D5" s="83">
        <v>2274.88</v>
      </c>
      <c r="E5" s="83">
        <v>139.32</v>
      </c>
    </row>
    <row r="6" spans="1:5" ht="15">
      <c r="A6" t="s">
        <v>331</v>
      </c>
      <c r="B6" t="s">
        <v>223</v>
      </c>
      <c r="C6" s="83">
        <v>7793.67</v>
      </c>
      <c r="D6" s="83">
        <v>1684.5</v>
      </c>
      <c r="E6" s="83">
        <v>216.14</v>
      </c>
    </row>
    <row r="7" spans="2:5" ht="15">
      <c r="B7" t="s">
        <v>139</v>
      </c>
      <c r="C7" s="83">
        <v>12459.42</v>
      </c>
      <c r="D7" s="83">
        <v>2160.97</v>
      </c>
      <c r="E7" s="83">
        <v>173.44</v>
      </c>
    </row>
    <row r="8" spans="2:5" ht="15">
      <c r="B8" t="s">
        <v>224</v>
      </c>
      <c r="C8" s="83">
        <v>8867.12</v>
      </c>
      <c r="D8" s="83">
        <v>1027.27</v>
      </c>
      <c r="E8" s="83">
        <v>115.85</v>
      </c>
    </row>
    <row r="9" spans="2:5" ht="15">
      <c r="B9" t="s">
        <v>225</v>
      </c>
      <c r="C9" s="83">
        <v>251.78</v>
      </c>
      <c r="D9" s="83">
        <v>24.27</v>
      </c>
      <c r="E9" s="83">
        <v>96.38</v>
      </c>
    </row>
    <row r="10" spans="1:5" ht="15">
      <c r="A10" t="s">
        <v>332</v>
      </c>
      <c r="B10" t="s">
        <v>138</v>
      </c>
      <c r="C10" s="83">
        <v>3654.98</v>
      </c>
      <c r="D10" s="83">
        <v>717.44</v>
      </c>
      <c r="E10" s="83">
        <v>196.29</v>
      </c>
    </row>
    <row r="11" spans="2:5" ht="15">
      <c r="B11" t="s">
        <v>139</v>
      </c>
      <c r="C11" s="83">
        <v>9548.17</v>
      </c>
      <c r="D11" s="83">
        <v>1812.37</v>
      </c>
      <c r="E11" s="83">
        <v>189.81</v>
      </c>
    </row>
    <row r="12" spans="2:5" ht="15">
      <c r="B12" t="s">
        <v>140</v>
      </c>
      <c r="C12" s="83">
        <v>15954.74</v>
      </c>
      <c r="D12" s="83">
        <v>2333.47</v>
      </c>
      <c r="E12" s="83">
        <v>146.26</v>
      </c>
    </row>
    <row r="13" spans="1:5" ht="15">
      <c r="A13" t="s">
        <v>333</v>
      </c>
      <c r="B13" t="s">
        <v>141</v>
      </c>
      <c r="C13" s="83">
        <v>23808.17</v>
      </c>
      <c r="D13" s="83">
        <v>3978.03</v>
      </c>
      <c r="E13" s="83">
        <v>167.09</v>
      </c>
    </row>
    <row r="14" spans="2:5" ht="15">
      <c r="B14" t="s">
        <v>142</v>
      </c>
      <c r="C14" s="83">
        <v>5563.81</v>
      </c>
      <c r="D14" s="83">
        <v>918.97</v>
      </c>
      <c r="E14" s="83">
        <v>165.17</v>
      </c>
    </row>
    <row r="15" spans="1:5" ht="15">
      <c r="A15" t="s">
        <v>334</v>
      </c>
      <c r="B15" t="s">
        <v>143</v>
      </c>
      <c r="C15" s="83">
        <v>5893.87</v>
      </c>
      <c r="D15" s="83">
        <v>1123.11</v>
      </c>
      <c r="E15" s="83">
        <v>190.56</v>
      </c>
    </row>
    <row r="16" spans="2:5" ht="15">
      <c r="B16" t="s">
        <v>144</v>
      </c>
      <c r="C16" s="83">
        <v>6555.14</v>
      </c>
      <c r="D16" s="83">
        <v>1264.96</v>
      </c>
      <c r="E16" s="83">
        <v>192.97</v>
      </c>
    </row>
    <row r="17" spans="2:5" ht="15">
      <c r="B17" t="s">
        <v>182</v>
      </c>
      <c r="C17" s="83">
        <v>6345.83</v>
      </c>
      <c r="D17" s="83">
        <v>1139.7</v>
      </c>
      <c r="E17" s="83">
        <v>179.6</v>
      </c>
    </row>
    <row r="18" spans="2:5" ht="15">
      <c r="B18" t="s">
        <v>146</v>
      </c>
      <c r="C18" s="83">
        <v>5680.21</v>
      </c>
      <c r="D18" s="83">
        <v>843.62</v>
      </c>
      <c r="E18" s="83">
        <v>148.52</v>
      </c>
    </row>
    <row r="19" spans="2:5" ht="15">
      <c r="B19" t="s">
        <v>147</v>
      </c>
      <c r="C19" s="83">
        <v>4896.95</v>
      </c>
      <c r="D19" s="83">
        <v>525.61</v>
      </c>
      <c r="E19" s="83">
        <v>107.33</v>
      </c>
    </row>
    <row r="20" spans="1:5" ht="15">
      <c r="A20" t="s">
        <v>335</v>
      </c>
      <c r="B20" t="s">
        <v>158</v>
      </c>
      <c r="C20" s="83">
        <v>1093.54</v>
      </c>
      <c r="D20" s="83">
        <v>122.5</v>
      </c>
      <c r="E20" s="83">
        <v>112.02</v>
      </c>
    </row>
    <row r="21" spans="2:5" ht="15">
      <c r="B21" t="s">
        <v>159</v>
      </c>
      <c r="C21" s="83">
        <v>4167.92</v>
      </c>
      <c r="D21" s="83">
        <v>796.94</v>
      </c>
      <c r="E21" s="83">
        <v>191.21</v>
      </c>
    </row>
    <row r="22" spans="2:5" ht="15">
      <c r="B22" t="s">
        <v>160</v>
      </c>
      <c r="C22" s="83">
        <v>8676.44</v>
      </c>
      <c r="D22" s="83">
        <v>1270.84</v>
      </c>
      <c r="E22" s="83">
        <v>146.47</v>
      </c>
    </row>
    <row r="23" spans="2:5" ht="15">
      <c r="B23" t="s">
        <v>161</v>
      </c>
      <c r="C23" s="83">
        <v>7326.72</v>
      </c>
      <c r="D23" s="83">
        <v>1399.8</v>
      </c>
      <c r="E23" s="83">
        <v>191.05</v>
      </c>
    </row>
    <row r="24" spans="2:5" ht="15">
      <c r="B24" t="s">
        <v>162</v>
      </c>
      <c r="C24" s="83">
        <v>5349.36</v>
      </c>
      <c r="D24" s="83">
        <v>883.43</v>
      </c>
      <c r="E24" s="83">
        <v>165.15</v>
      </c>
    </row>
    <row r="25" spans="2:5" ht="15">
      <c r="B25" t="s">
        <v>163</v>
      </c>
      <c r="C25" s="83">
        <v>2758.01</v>
      </c>
      <c r="D25" s="83">
        <v>423.48</v>
      </c>
      <c r="E25" s="83">
        <v>153.55</v>
      </c>
    </row>
    <row r="26" spans="1:5" ht="15">
      <c r="A26" t="s">
        <v>336</v>
      </c>
      <c r="B26" t="s">
        <v>148</v>
      </c>
      <c r="C26" s="83">
        <v>2378.61</v>
      </c>
      <c r="D26" s="83">
        <v>372.44</v>
      </c>
      <c r="E26" s="83">
        <v>156.58</v>
      </c>
    </row>
    <row r="27" spans="2:5" ht="15">
      <c r="B27" t="s">
        <v>149</v>
      </c>
      <c r="C27" s="83">
        <v>5364.63</v>
      </c>
      <c r="D27" s="83">
        <v>901.39</v>
      </c>
      <c r="E27" s="83">
        <v>168.03</v>
      </c>
    </row>
    <row r="28" spans="2:5" ht="15">
      <c r="B28" t="s">
        <v>150</v>
      </c>
      <c r="C28" s="83">
        <v>3280.65</v>
      </c>
      <c r="D28" s="83">
        <v>456.19</v>
      </c>
      <c r="E28" s="83">
        <v>139.05</v>
      </c>
    </row>
    <row r="29" spans="2:5" ht="15">
      <c r="B29" t="s">
        <v>151</v>
      </c>
      <c r="C29" s="83">
        <v>2163.27</v>
      </c>
      <c r="D29" s="83">
        <v>424.11</v>
      </c>
      <c r="E29" s="83">
        <v>196.05</v>
      </c>
    </row>
    <row r="30" spans="2:5" ht="15">
      <c r="B30" t="s">
        <v>152</v>
      </c>
      <c r="C30" s="83">
        <v>1779.53</v>
      </c>
      <c r="D30" s="83">
        <v>353.98</v>
      </c>
      <c r="E30" s="83">
        <v>198.92</v>
      </c>
    </row>
    <row r="31" spans="2:5" ht="15">
      <c r="B31" t="s">
        <v>153</v>
      </c>
      <c r="C31" s="83">
        <v>3783.93</v>
      </c>
      <c r="D31" s="83">
        <v>698.89</v>
      </c>
      <c r="E31" s="83">
        <v>184.7</v>
      </c>
    </row>
    <row r="32" spans="2:5" ht="15">
      <c r="B32" t="s">
        <v>154</v>
      </c>
      <c r="C32" s="83">
        <v>10015.72</v>
      </c>
      <c r="D32" s="83">
        <v>1583.8</v>
      </c>
      <c r="E32" s="83">
        <v>158.13</v>
      </c>
    </row>
    <row r="33" spans="2:5" ht="15">
      <c r="B33" t="s">
        <v>155</v>
      </c>
      <c r="C33" s="83">
        <v>408.98</v>
      </c>
      <c r="D33" s="83">
        <v>64.39</v>
      </c>
      <c r="E33" s="83">
        <v>157.45</v>
      </c>
    </row>
    <row r="34" spans="2:5" ht="15">
      <c r="B34" t="s">
        <v>156</v>
      </c>
      <c r="C34" s="83">
        <v>8.14</v>
      </c>
      <c r="D34" s="83">
        <v>0.42</v>
      </c>
      <c r="E34" s="83">
        <v>51.12</v>
      </c>
    </row>
    <row r="35" spans="2:5" ht="15">
      <c r="B35" t="s">
        <v>157</v>
      </c>
      <c r="C35" s="83">
        <v>136.44</v>
      </c>
      <c r="D35" s="83">
        <v>26.26</v>
      </c>
      <c r="E35" s="83">
        <v>192.45</v>
      </c>
    </row>
    <row r="36" spans="1:5" ht="15">
      <c r="A36" t="s">
        <v>337</v>
      </c>
      <c r="B36" t="s">
        <v>164</v>
      </c>
      <c r="C36" s="83">
        <v>218.2</v>
      </c>
      <c r="D36" s="83">
        <v>55.59</v>
      </c>
      <c r="E36" s="83">
        <v>254.75</v>
      </c>
    </row>
    <row r="37" spans="2:5" ht="15">
      <c r="B37" t="s">
        <v>5</v>
      </c>
      <c r="C37" s="83">
        <v>28342.61</v>
      </c>
      <c r="D37" s="83">
        <v>4676.74</v>
      </c>
      <c r="E37" s="83">
        <v>165.01</v>
      </c>
    </row>
    <row r="38" spans="2:5" ht="15">
      <c r="B38" t="s">
        <v>6</v>
      </c>
      <c r="C38" s="83">
        <v>344.15</v>
      </c>
      <c r="D38" s="83">
        <v>72.06</v>
      </c>
      <c r="E38" s="83">
        <v>209.4</v>
      </c>
    </row>
    <row r="39" spans="2:5" ht="15">
      <c r="B39" t="s">
        <v>165</v>
      </c>
      <c r="C39" s="83">
        <v>389.83</v>
      </c>
      <c r="D39" s="83">
        <v>83.82</v>
      </c>
      <c r="E39" s="83">
        <v>215</v>
      </c>
    </row>
    <row r="40" spans="2:5" ht="15">
      <c r="B40" t="s">
        <v>166</v>
      </c>
      <c r="C40" s="83">
        <v>48.05</v>
      </c>
      <c r="D40" s="83">
        <v>5.82</v>
      </c>
      <c r="E40" s="83">
        <v>121.11</v>
      </c>
    </row>
    <row r="41" spans="1:5" ht="15">
      <c r="A41" t="s">
        <v>338</v>
      </c>
      <c r="B41" t="s">
        <v>167</v>
      </c>
      <c r="C41" s="83">
        <v>18045.28</v>
      </c>
      <c r="D41" s="83">
        <v>2777.64</v>
      </c>
      <c r="E41" s="83">
        <v>153.93</v>
      </c>
    </row>
    <row r="42" spans="2:5" ht="15">
      <c r="B42" t="s">
        <v>168</v>
      </c>
      <c r="C42" s="83">
        <v>7686.5</v>
      </c>
      <c r="D42" s="83">
        <v>1295.72</v>
      </c>
      <c r="E42" s="83">
        <v>168.57</v>
      </c>
    </row>
    <row r="43" spans="1:5" ht="15">
      <c r="A43" t="s">
        <v>339</v>
      </c>
      <c r="B43" t="s">
        <v>167</v>
      </c>
      <c r="C43" s="83">
        <v>24628.3</v>
      </c>
      <c r="D43" s="83">
        <v>4010.29</v>
      </c>
      <c r="E43" s="83">
        <v>162.83</v>
      </c>
    </row>
    <row r="44" spans="2:5" ht="15">
      <c r="B44" t="s">
        <v>168</v>
      </c>
      <c r="C44" s="83">
        <v>4501.16</v>
      </c>
      <c r="D44" s="83">
        <v>849.68</v>
      </c>
      <c r="E44" s="83">
        <v>188.77</v>
      </c>
    </row>
    <row r="45" spans="1:2" ht="15">
      <c r="A45" t="s">
        <v>340</v>
      </c>
      <c r="B45" t="s">
        <v>169</v>
      </c>
    </row>
    <row r="46" spans="1:5" ht="15">
      <c r="A46" t="s">
        <v>341</v>
      </c>
      <c r="B46" t="s">
        <v>167</v>
      </c>
      <c r="C46" s="83">
        <v>27440.2</v>
      </c>
      <c r="D46" s="83">
        <v>4571.6</v>
      </c>
      <c r="E46" s="83">
        <v>166.6</v>
      </c>
    </row>
    <row r="47" spans="2:5" ht="15">
      <c r="B47" t="s">
        <v>168</v>
      </c>
      <c r="C47" s="83">
        <v>1931.78</v>
      </c>
      <c r="D47" s="83">
        <v>325.4</v>
      </c>
      <c r="E47" s="83">
        <v>168.45</v>
      </c>
    </row>
    <row r="48" spans="1:5" ht="15">
      <c r="A48" t="s">
        <v>342</v>
      </c>
      <c r="B48" t="s">
        <v>167</v>
      </c>
      <c r="C48" s="83">
        <v>24139.99</v>
      </c>
      <c r="D48" s="83">
        <v>3783.93</v>
      </c>
      <c r="E48" s="83">
        <v>156.75</v>
      </c>
    </row>
    <row r="49" spans="2:5" ht="15">
      <c r="B49" t="s">
        <v>168</v>
      </c>
      <c r="C49" s="83">
        <v>4335.24</v>
      </c>
      <c r="D49" s="83">
        <v>808.49</v>
      </c>
      <c r="E49" s="83">
        <v>186.49</v>
      </c>
    </row>
    <row r="50" spans="1:5" ht="15">
      <c r="A50" t="s">
        <v>343</v>
      </c>
      <c r="B50" t="s">
        <v>167</v>
      </c>
      <c r="C50" s="83">
        <v>28017.6</v>
      </c>
      <c r="D50" s="83">
        <v>4746.37</v>
      </c>
      <c r="E50" s="83">
        <v>169.41</v>
      </c>
    </row>
    <row r="51" spans="2:5" ht="15">
      <c r="B51" t="s">
        <v>168</v>
      </c>
      <c r="C51" s="83">
        <v>1352.44</v>
      </c>
      <c r="D51" s="83">
        <v>150.62</v>
      </c>
      <c r="E51" s="83">
        <v>111.37</v>
      </c>
    </row>
    <row r="52" spans="1:5" ht="15">
      <c r="A52" t="s">
        <v>344</v>
      </c>
      <c r="B52" t="s">
        <v>167</v>
      </c>
      <c r="C52" s="83">
        <v>28087.07</v>
      </c>
      <c r="D52" s="83">
        <v>4686.27</v>
      </c>
      <c r="E52" s="83">
        <v>166.85</v>
      </c>
    </row>
    <row r="53" spans="2:5" ht="15">
      <c r="B53" t="s">
        <v>168</v>
      </c>
      <c r="C53" s="83">
        <v>1284.92</v>
      </c>
      <c r="D53" s="83">
        <v>210.73</v>
      </c>
      <c r="E53" s="83">
        <v>164</v>
      </c>
    </row>
    <row r="54" spans="1:5" ht="15">
      <c r="A54" t="s">
        <v>345</v>
      </c>
      <c r="B54" t="s">
        <v>120</v>
      </c>
      <c r="C54" s="83">
        <v>3098.56</v>
      </c>
      <c r="D54" s="83">
        <v>354.88</v>
      </c>
      <c r="E54" s="83">
        <v>114.53</v>
      </c>
    </row>
    <row r="55" spans="2:5" ht="15">
      <c r="B55" t="s">
        <v>121</v>
      </c>
      <c r="C55" s="83">
        <v>1145.62</v>
      </c>
      <c r="D55" s="83">
        <v>216.58</v>
      </c>
      <c r="E55" s="83">
        <v>189.05</v>
      </c>
    </row>
    <row r="56" spans="2:5" ht="15">
      <c r="B56" t="s">
        <v>122</v>
      </c>
      <c r="C56" s="83">
        <v>4443</v>
      </c>
      <c r="D56" s="83">
        <v>776.18</v>
      </c>
      <c r="E56" s="83">
        <v>174.7</v>
      </c>
    </row>
    <row r="57" spans="2:5" ht="15">
      <c r="B57" t="s">
        <v>123</v>
      </c>
      <c r="C57" s="83">
        <v>3860.78</v>
      </c>
      <c r="D57" s="83">
        <v>658.44</v>
      </c>
      <c r="E57" s="83">
        <v>170.54</v>
      </c>
    </row>
    <row r="58" spans="2:5" ht="15">
      <c r="B58" t="s">
        <v>124</v>
      </c>
      <c r="C58" s="83">
        <v>3350.72</v>
      </c>
      <c r="D58" s="83">
        <v>641.33</v>
      </c>
      <c r="E58" s="83">
        <v>191.4</v>
      </c>
    </row>
    <row r="59" spans="2:5" ht="15">
      <c r="B59" t="s">
        <v>125</v>
      </c>
      <c r="C59" s="83">
        <v>1116.62</v>
      </c>
      <c r="D59" s="83">
        <v>161.69</v>
      </c>
      <c r="E59" s="83">
        <v>144.8</v>
      </c>
    </row>
    <row r="60" spans="2:5" ht="15">
      <c r="B60" t="s">
        <v>126</v>
      </c>
      <c r="C60" s="83">
        <v>999.3</v>
      </c>
      <c r="D60" s="83">
        <v>201.37</v>
      </c>
      <c r="E60" s="83">
        <v>201.51</v>
      </c>
    </row>
    <row r="61" spans="2:5" ht="15">
      <c r="B61" t="s">
        <v>127</v>
      </c>
      <c r="C61" s="83">
        <v>1399.63</v>
      </c>
      <c r="D61" s="83">
        <v>284.84</v>
      </c>
      <c r="E61" s="83">
        <v>203.51</v>
      </c>
    </row>
    <row r="62" spans="2:5" ht="15">
      <c r="B62" t="s">
        <v>128</v>
      </c>
      <c r="C62" s="83">
        <v>3364.76</v>
      </c>
      <c r="D62" s="83">
        <v>514.17</v>
      </c>
      <c r="E62" s="83">
        <v>152.81</v>
      </c>
    </row>
    <row r="63" spans="2:5" ht="15">
      <c r="B63" t="s">
        <v>129</v>
      </c>
      <c r="C63" s="83">
        <v>3694.38</v>
      </c>
      <c r="D63" s="83">
        <v>569.48</v>
      </c>
      <c r="E63" s="83">
        <v>154.15</v>
      </c>
    </row>
    <row r="64" spans="2:5" ht="15">
      <c r="B64" t="s">
        <v>130</v>
      </c>
      <c r="C64" s="83">
        <v>2898.64</v>
      </c>
      <c r="D64" s="83">
        <v>518.03</v>
      </c>
      <c r="E64" s="83">
        <v>178.72</v>
      </c>
    </row>
    <row r="65" spans="1:5" ht="15">
      <c r="A65" t="s">
        <v>346</v>
      </c>
      <c r="B65" t="s">
        <v>131</v>
      </c>
      <c r="C65" s="83">
        <v>11458.79</v>
      </c>
      <c r="D65" s="83">
        <v>1525.31</v>
      </c>
      <c r="E65" s="83">
        <v>133.11</v>
      </c>
    </row>
    <row r="66" spans="2:5" ht="15">
      <c r="B66" t="s">
        <v>4</v>
      </c>
      <c r="C66" s="83">
        <v>17913.2</v>
      </c>
      <c r="D66" s="83">
        <v>3371.69</v>
      </c>
      <c r="E66" s="83">
        <v>188.22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9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3" customWidth="1"/>
    <col min="2" max="2" width="35.8515625" style="33" bestFit="1" customWidth="1"/>
    <col min="3" max="3" width="10.140625" style="33" customWidth="1"/>
    <col min="4" max="4" width="13.57421875" style="33" customWidth="1"/>
    <col min="5" max="5" width="11.7109375" style="33" customWidth="1"/>
    <col min="6" max="6" width="9.140625" style="33" customWidth="1"/>
    <col min="7" max="7" width="14.57421875" style="33" customWidth="1"/>
    <col min="8" max="16384" width="9.140625" style="33" customWidth="1"/>
  </cols>
  <sheetData>
    <row r="1" s="46" customFormat="1" ht="15.75">
      <c r="A1" s="44" t="s">
        <v>253</v>
      </c>
    </row>
    <row r="2" spans="3:7" s="52" customFormat="1" ht="30" customHeight="1">
      <c r="C2" s="52" t="s">
        <v>257</v>
      </c>
      <c r="D2" s="52" t="s">
        <v>254</v>
      </c>
      <c r="E2" s="52" t="s">
        <v>255</v>
      </c>
      <c r="F2" s="118" t="s">
        <v>256</v>
      </c>
      <c r="G2" s="118"/>
    </row>
    <row r="3" spans="3:6" s="52" customFormat="1" ht="15">
      <c r="C3" s="52" t="s">
        <v>228</v>
      </c>
      <c r="D3" s="52" t="s">
        <v>228</v>
      </c>
      <c r="E3" s="52" t="s">
        <v>228</v>
      </c>
      <c r="F3" s="52" t="s">
        <v>228</v>
      </c>
    </row>
    <row r="4" spans="1:6" ht="15">
      <c r="A4" s="33" t="s">
        <v>237</v>
      </c>
      <c r="B4" s="33" t="s">
        <v>258</v>
      </c>
      <c r="C4" s="33">
        <v>5.323561671423209</v>
      </c>
      <c r="D4" s="33" t="s">
        <v>97</v>
      </c>
      <c r="E4" s="33">
        <v>3.32041736813773</v>
      </c>
      <c r="F4" s="33">
        <v>6.3313629777971405</v>
      </c>
    </row>
    <row r="5" spans="2:6" ht="15">
      <c r="B5" s="33" t="s">
        <v>259</v>
      </c>
      <c r="C5" s="33">
        <v>3.4421380721421353</v>
      </c>
      <c r="D5" s="33">
        <v>1.1463117376424652</v>
      </c>
      <c r="E5" s="33">
        <v>9.353828400380811</v>
      </c>
      <c r="F5" s="33">
        <v>7.826996118466605</v>
      </c>
    </row>
    <row r="6" spans="2:6" ht="15">
      <c r="B6" s="33" t="s">
        <v>260</v>
      </c>
      <c r="C6" s="33">
        <v>23.704360594734222</v>
      </c>
      <c r="D6" s="33">
        <v>31.267688444039482</v>
      </c>
      <c r="E6" s="33">
        <v>15.350912953646398</v>
      </c>
      <c r="F6" s="33">
        <v>39.44196795271337</v>
      </c>
    </row>
    <row r="7" spans="2:6" ht="15">
      <c r="B7" s="33" t="s">
        <v>261</v>
      </c>
      <c r="C7" s="33">
        <v>38.180626940576765</v>
      </c>
      <c r="D7" s="33">
        <v>30.78443922919245</v>
      </c>
      <c r="E7" s="33">
        <v>14.988195074504329</v>
      </c>
      <c r="F7" s="33">
        <v>42.45935691767485</v>
      </c>
    </row>
    <row r="8" spans="2:6" ht="15">
      <c r="B8" s="33" t="s">
        <v>262</v>
      </c>
      <c r="C8" s="33">
        <v>53.47478785790486</v>
      </c>
      <c r="D8" s="33">
        <v>43.02348944956682</v>
      </c>
      <c r="E8" s="33">
        <v>13.301470959969304</v>
      </c>
      <c r="F8" s="33">
        <v>60.955961455636604</v>
      </c>
    </row>
    <row r="9" spans="2:6" ht="15">
      <c r="B9" s="33" t="s">
        <v>263</v>
      </c>
      <c r="C9" s="33">
        <v>51.89318865396184</v>
      </c>
      <c r="D9" s="33">
        <v>33.01121235465668</v>
      </c>
      <c r="E9" s="33">
        <v>6.136984315971468</v>
      </c>
      <c r="F9" s="33">
        <v>50.98919843139971</v>
      </c>
    </row>
    <row r="10" spans="2:6" ht="15">
      <c r="B10" s="33" t="s">
        <v>264</v>
      </c>
      <c r="C10" s="33">
        <v>17.086189240458005</v>
      </c>
      <c r="D10" s="33">
        <v>1.4211238573041973</v>
      </c>
      <c r="E10" s="33">
        <v>5.486678149116921</v>
      </c>
      <c r="F10" s="33">
        <v>13.156341850600972</v>
      </c>
    </row>
    <row r="11" spans="2:6" ht="15">
      <c r="B11" s="33" t="s">
        <v>265</v>
      </c>
      <c r="C11" s="33">
        <v>6.058368209809287</v>
      </c>
      <c r="D11" s="33">
        <v>3.1447967750498287</v>
      </c>
      <c r="E11" s="33">
        <v>8.415353168652773</v>
      </c>
      <c r="F11" s="33">
        <v>11.933820537750485</v>
      </c>
    </row>
    <row r="12" spans="2:6" ht="15">
      <c r="B12" s="33" t="s">
        <v>266</v>
      </c>
      <c r="C12" s="33">
        <v>18.389849222233508</v>
      </c>
      <c r="D12" s="33">
        <v>26.275933202897463</v>
      </c>
      <c r="E12" s="33">
        <v>15.832462721242527</v>
      </c>
      <c r="F12" s="33">
        <v>40.60149058420693</v>
      </c>
    </row>
    <row r="13" spans="2:6" ht="15">
      <c r="B13" s="33" t="s">
        <v>267</v>
      </c>
      <c r="C13" s="33">
        <v>39.120883836149424</v>
      </c>
      <c r="D13" s="33">
        <v>37.17659502583386</v>
      </c>
      <c r="E13" s="33">
        <v>11.930630199377195</v>
      </c>
      <c r="F13" s="33">
        <v>46.98663348971335</v>
      </c>
    </row>
    <row r="14" spans="2:6" ht="15">
      <c r="B14" s="33" t="s">
        <v>268</v>
      </c>
      <c r="C14" s="33">
        <v>29.343740188217954</v>
      </c>
      <c r="D14" s="33">
        <v>24.805878732943675</v>
      </c>
      <c r="E14" s="33">
        <v>5.095360289816425</v>
      </c>
      <c r="F14" s="33">
        <v>35.40077971674409</v>
      </c>
    </row>
    <row r="15" spans="2:6" ht="15">
      <c r="B15" s="33" t="s">
        <v>269</v>
      </c>
      <c r="C15" s="33">
        <v>49.887662391010906</v>
      </c>
      <c r="D15" s="33">
        <v>34.213626919091844</v>
      </c>
      <c r="E15" s="33">
        <v>6.986296940763151</v>
      </c>
      <c r="F15" s="33">
        <v>49.19741086690241</v>
      </c>
    </row>
    <row r="16" spans="1:6" ht="15">
      <c r="A16" s="33" t="s">
        <v>106</v>
      </c>
      <c r="B16" s="33" t="s">
        <v>178</v>
      </c>
      <c r="C16" s="33">
        <v>47.80990133417761</v>
      </c>
      <c r="D16" s="33">
        <v>18.933303074825087</v>
      </c>
      <c r="E16" s="33">
        <v>1.5589109245582013</v>
      </c>
      <c r="F16" s="33">
        <v>47.16718672871156</v>
      </c>
    </row>
    <row r="17" spans="2:6" ht="15">
      <c r="B17" s="33" t="s">
        <v>135</v>
      </c>
      <c r="C17" s="33">
        <v>37.06929632062968</v>
      </c>
      <c r="D17" s="33">
        <v>29.733672846599987</v>
      </c>
      <c r="E17" s="33">
        <v>10.38867436412391</v>
      </c>
      <c r="F17" s="33">
        <v>42.0062510764061</v>
      </c>
    </row>
    <row r="18" spans="2:6" ht="15">
      <c r="B18" s="33" t="s">
        <v>136</v>
      </c>
      <c r="C18" s="33">
        <v>41.91330505109913</v>
      </c>
      <c r="D18" s="33">
        <v>29.67035869824749</v>
      </c>
      <c r="E18" s="33">
        <v>10.062620429723381</v>
      </c>
      <c r="F18" s="33">
        <v>45.55826179920564</v>
      </c>
    </row>
    <row r="19" spans="2:6" ht="15">
      <c r="B19" s="33" t="s">
        <v>179</v>
      </c>
      <c r="C19" s="33">
        <v>37.98809153279494</v>
      </c>
      <c r="D19" s="33">
        <v>30.831420803816837</v>
      </c>
      <c r="E19" s="33">
        <v>8.708906016439299</v>
      </c>
      <c r="F19" s="33">
        <v>41.248699867240596</v>
      </c>
    </row>
    <row r="20" spans="1:6" ht="15">
      <c r="A20" s="33" t="s">
        <v>180</v>
      </c>
      <c r="B20" s="33" t="s">
        <v>138</v>
      </c>
      <c r="C20" s="33">
        <v>48.12900332159917</v>
      </c>
      <c r="D20" s="33">
        <v>40.95737346030947</v>
      </c>
      <c r="E20" s="33">
        <v>12.682538900824706</v>
      </c>
      <c r="F20" s="33">
        <v>52.24026472886112</v>
      </c>
    </row>
    <row r="21" spans="2:6" ht="15">
      <c r="B21" s="33" t="s">
        <v>139</v>
      </c>
      <c r="C21" s="33">
        <v>41.165308762316926</v>
      </c>
      <c r="D21" s="33">
        <v>29.419159331171496</v>
      </c>
      <c r="E21" s="33">
        <v>7.4180830420837705</v>
      </c>
      <c r="F21" s="33">
        <v>43.96687801106175</v>
      </c>
    </row>
    <row r="22" spans="2:6" ht="15">
      <c r="B22" s="33" t="s">
        <v>140</v>
      </c>
      <c r="C22" s="33">
        <v>36.19039630409576</v>
      </c>
      <c r="D22" s="33">
        <v>28.595825500686715</v>
      </c>
      <c r="E22" s="33">
        <v>9.795385924876449</v>
      </c>
      <c r="F22" s="33">
        <v>40.21336100937571</v>
      </c>
    </row>
    <row r="23" spans="1:6" ht="15">
      <c r="A23" s="33" t="s">
        <v>181</v>
      </c>
      <c r="B23" s="33" t="s">
        <v>141</v>
      </c>
      <c r="C23" s="33">
        <v>37.847573804011795</v>
      </c>
      <c r="D23" s="33">
        <v>29.98467433939197</v>
      </c>
      <c r="E23" s="33">
        <v>9.458812468026984</v>
      </c>
      <c r="F23" s="33">
        <v>41.826028799844565</v>
      </c>
    </row>
    <row r="24" spans="2:6" ht="15">
      <c r="B24" s="33" t="s">
        <v>142</v>
      </c>
      <c r="C24" s="33">
        <v>45.403288320951546</v>
      </c>
      <c r="D24" s="33">
        <v>31.426414320922902</v>
      </c>
      <c r="E24" s="33">
        <v>8.945990750535694</v>
      </c>
      <c r="F24" s="33">
        <v>47.098456234842196</v>
      </c>
    </row>
    <row r="25" spans="1:6" ht="15">
      <c r="A25" s="33" t="s">
        <v>72</v>
      </c>
      <c r="B25" s="33" t="s">
        <v>143</v>
      </c>
      <c r="C25" s="33">
        <v>39.37804945980639</v>
      </c>
      <c r="D25" s="33">
        <v>32.9108940553123</v>
      </c>
      <c r="E25" s="33">
        <v>11.787822174408419</v>
      </c>
      <c r="F25" s="33">
        <v>46.162811846268426</v>
      </c>
    </row>
    <row r="26" spans="2:6" ht="15">
      <c r="B26" s="33" t="s">
        <v>144</v>
      </c>
      <c r="C26" s="33">
        <v>41.432105515885</v>
      </c>
      <c r="D26" s="33">
        <v>33.38409032220531</v>
      </c>
      <c r="E26" s="33">
        <v>10.140391544285762</v>
      </c>
      <c r="F26" s="33">
        <v>44.74361224734427</v>
      </c>
    </row>
    <row r="27" spans="2:6" ht="15">
      <c r="B27" s="33" t="s">
        <v>182</v>
      </c>
      <c r="C27" s="33">
        <v>45.753556259985395</v>
      </c>
      <c r="D27" s="33">
        <v>33.18320537844276</v>
      </c>
      <c r="E27" s="33">
        <v>7.22167477647143</v>
      </c>
      <c r="F27" s="33">
        <v>44.195593217903856</v>
      </c>
    </row>
    <row r="28" spans="2:6" ht="15">
      <c r="B28" s="33" t="s">
        <v>146</v>
      </c>
      <c r="C28" s="33">
        <v>42.86921780052754</v>
      </c>
      <c r="D28" s="33">
        <v>29.779857428280835</v>
      </c>
      <c r="E28" s="33">
        <v>8.476178092273859</v>
      </c>
      <c r="F28" s="33">
        <v>45.832052877375226</v>
      </c>
    </row>
    <row r="29" spans="2:6" ht="15">
      <c r="B29" s="33" t="s">
        <v>147</v>
      </c>
      <c r="C29" s="33">
        <v>20.44658731090762</v>
      </c>
      <c r="D29" s="33">
        <v>18.604057536610913</v>
      </c>
      <c r="E29" s="33">
        <v>9.23300838943441</v>
      </c>
      <c r="F29" s="33">
        <v>27.945076064394538</v>
      </c>
    </row>
    <row r="30" spans="1:6" ht="15">
      <c r="A30" s="33" t="s">
        <v>1</v>
      </c>
      <c r="B30" s="33" t="s">
        <v>148</v>
      </c>
      <c r="C30" s="33">
        <v>27.984336099144212</v>
      </c>
      <c r="D30" s="33">
        <v>24.787938769085233</v>
      </c>
      <c r="E30" s="33">
        <v>10.491226251773373</v>
      </c>
      <c r="F30" s="33">
        <v>38.14973383496293</v>
      </c>
    </row>
    <row r="31" spans="2:6" ht="15">
      <c r="B31" s="33" t="s">
        <v>149</v>
      </c>
      <c r="C31" s="33">
        <v>40.777423135749395</v>
      </c>
      <c r="D31" s="33">
        <v>33.44346050175896</v>
      </c>
      <c r="E31" s="33">
        <v>6.485638045373552</v>
      </c>
      <c r="F31" s="33">
        <v>44.57519437412525</v>
      </c>
    </row>
    <row r="32" spans="2:6" ht="15">
      <c r="B32" s="33" t="s">
        <v>150</v>
      </c>
      <c r="C32" s="33">
        <v>38.10359379267721</v>
      </c>
      <c r="D32" s="33">
        <v>32.28954467975295</v>
      </c>
      <c r="E32" s="33">
        <v>11.225127077611914</v>
      </c>
      <c r="F32" s="33">
        <v>42.915609627107216</v>
      </c>
    </row>
    <row r="33" spans="2:6" ht="15">
      <c r="B33" s="33" t="s">
        <v>151</v>
      </c>
      <c r="C33" s="33">
        <v>33.631003762289694</v>
      </c>
      <c r="D33" s="33">
        <v>25.24542245136512</v>
      </c>
      <c r="E33" s="33">
        <v>8.32246893922832</v>
      </c>
      <c r="F33" s="33">
        <v>32.70513143087111</v>
      </c>
    </row>
    <row r="34" spans="2:6" ht="15">
      <c r="B34" s="33" t="s">
        <v>152</v>
      </c>
      <c r="C34" s="33">
        <v>38.01327774436261</v>
      </c>
      <c r="D34" s="33">
        <v>28.33075239933939</v>
      </c>
      <c r="E34" s="33">
        <v>5.90703327548674</v>
      </c>
      <c r="F34" s="33">
        <v>45.037448182380864</v>
      </c>
    </row>
    <row r="35" spans="2:6" ht="15">
      <c r="B35" s="33" t="s">
        <v>153</v>
      </c>
      <c r="C35" s="33">
        <v>42.91349552845147</v>
      </c>
      <c r="D35" s="33">
        <v>27.73419811791409</v>
      </c>
      <c r="E35" s="33">
        <v>6.507844988847391</v>
      </c>
      <c r="F35" s="33">
        <v>43.84591151130721</v>
      </c>
    </row>
    <row r="36" spans="2:6" ht="15">
      <c r="B36" s="33" t="s">
        <v>154</v>
      </c>
      <c r="C36" s="33">
        <v>41.21510274497661</v>
      </c>
      <c r="D36" s="33">
        <v>31.61874322266023</v>
      </c>
      <c r="E36" s="33">
        <v>12.265111921472116</v>
      </c>
      <c r="F36" s="33">
        <v>44.19371959346596</v>
      </c>
    </row>
    <row r="37" spans="2:6" ht="15">
      <c r="B37" s="33" t="s">
        <v>155</v>
      </c>
      <c r="C37" s="33">
        <v>25.515390990306265</v>
      </c>
      <c r="D37" s="33">
        <v>16.900218401549758</v>
      </c>
      <c r="E37" s="33">
        <v>10.197562830020502</v>
      </c>
      <c r="F37" s="33">
        <v>26.47431513017453</v>
      </c>
    </row>
    <row r="38" spans="2:6" ht="15">
      <c r="B38" s="33" t="s">
        <v>156</v>
      </c>
      <c r="C38" s="33">
        <v>25</v>
      </c>
      <c r="D38" s="33" t="s">
        <v>97</v>
      </c>
      <c r="E38" s="33" t="s">
        <v>97</v>
      </c>
      <c r="F38" s="33">
        <v>25</v>
      </c>
    </row>
    <row r="39" spans="2:6" ht="15">
      <c r="B39" s="33" t="s">
        <v>157</v>
      </c>
      <c r="C39" s="33">
        <v>34.10991189868846</v>
      </c>
      <c r="D39" s="33">
        <v>30.157995828931575</v>
      </c>
      <c r="E39" s="33">
        <v>10.94062596331461</v>
      </c>
      <c r="F39" s="33">
        <v>41.332977267255366</v>
      </c>
    </row>
    <row r="40" spans="1:6" ht="15">
      <c r="A40" s="33" t="s">
        <v>3</v>
      </c>
      <c r="B40" s="33" t="s">
        <v>164</v>
      </c>
      <c r="C40" s="33">
        <v>28.19133405503428</v>
      </c>
      <c r="D40" s="33">
        <v>28.808606727366772</v>
      </c>
      <c r="E40" s="33">
        <v>8.367408974547741</v>
      </c>
      <c r="F40" s="33">
        <v>45.85100589497629</v>
      </c>
    </row>
    <row r="41" spans="2:6" ht="15">
      <c r="B41" s="33" t="s">
        <v>5</v>
      </c>
      <c r="C41" s="33">
        <v>39.3333473629912</v>
      </c>
      <c r="D41" s="33">
        <v>30.123499688064737</v>
      </c>
      <c r="E41" s="33">
        <v>9.266771475156352</v>
      </c>
      <c r="F41" s="33">
        <v>42.52648598813396</v>
      </c>
    </row>
    <row r="42" spans="2:6" ht="15">
      <c r="B42" s="33" t="s">
        <v>6</v>
      </c>
      <c r="C42" s="33">
        <v>41.81972568300263</v>
      </c>
      <c r="D42" s="33">
        <v>30.967602184008342</v>
      </c>
      <c r="E42" s="33">
        <v>14.04026226564023</v>
      </c>
      <c r="F42" s="33">
        <v>48.10067533270249</v>
      </c>
    </row>
    <row r="43" spans="2:6" ht="15">
      <c r="B43" s="33" t="s">
        <v>165</v>
      </c>
      <c r="C43" s="33">
        <v>33.95481447284898</v>
      </c>
      <c r="D43" s="33">
        <v>32.36731152681168</v>
      </c>
      <c r="E43" s="33">
        <v>9.52928347204086</v>
      </c>
      <c r="F43" s="33">
        <v>43.87198047366903</v>
      </c>
    </row>
    <row r="44" spans="2:6" ht="15">
      <c r="B44" s="33" t="s">
        <v>166</v>
      </c>
      <c r="C44" s="33">
        <v>42.2709026707761</v>
      </c>
      <c r="D44" s="33">
        <v>31.78325821762501</v>
      </c>
      <c r="E44" s="33">
        <v>10.831933503587234</v>
      </c>
      <c r="F44" s="33">
        <v>31.96827113848822</v>
      </c>
    </row>
    <row r="45" spans="1:6" ht="15">
      <c r="A45" s="33" t="s">
        <v>2</v>
      </c>
      <c r="B45" s="33" t="s">
        <v>158</v>
      </c>
      <c r="C45" s="33">
        <v>19.208549665335262</v>
      </c>
      <c r="D45" s="33">
        <v>19.578658995672107</v>
      </c>
      <c r="E45" s="33">
        <v>5.005869547554788</v>
      </c>
      <c r="F45" s="33">
        <v>26.450426440568993</v>
      </c>
    </row>
    <row r="46" spans="2:6" ht="15">
      <c r="B46" s="33" t="s">
        <v>159</v>
      </c>
      <c r="C46" s="33">
        <v>40.86565352046527</v>
      </c>
      <c r="D46" s="33">
        <v>31.674024674380046</v>
      </c>
      <c r="E46" s="33">
        <v>6.704834100741744</v>
      </c>
      <c r="F46" s="33">
        <v>44.568357595138615</v>
      </c>
    </row>
    <row r="47" spans="2:6" ht="15">
      <c r="B47" s="33" t="s">
        <v>160</v>
      </c>
      <c r="C47" s="33">
        <v>31.57408767779171</v>
      </c>
      <c r="D47" s="33">
        <v>26.609166223319544</v>
      </c>
      <c r="E47" s="33">
        <v>11.194539682160574</v>
      </c>
      <c r="F47" s="33">
        <v>36.864902605865325</v>
      </c>
    </row>
    <row r="48" spans="2:6" ht="15">
      <c r="B48" s="33" t="s">
        <v>161</v>
      </c>
      <c r="C48" s="33">
        <v>42.62990295142616</v>
      </c>
      <c r="D48" s="33">
        <v>26.836651036067323</v>
      </c>
      <c r="E48" s="33">
        <v>8.06892398332239</v>
      </c>
      <c r="F48" s="33">
        <v>45.15974268587264</v>
      </c>
    </row>
    <row r="49" spans="2:6" ht="15">
      <c r="B49" s="33" t="s">
        <v>162</v>
      </c>
      <c r="C49" s="33">
        <v>41.31059731049081</v>
      </c>
      <c r="D49" s="33">
        <v>34.89220801884278</v>
      </c>
      <c r="E49" s="33">
        <v>13.46250663630727</v>
      </c>
      <c r="F49" s="33">
        <v>44.61392323461227</v>
      </c>
    </row>
    <row r="50" spans="2:6" ht="15">
      <c r="B50" s="33" t="s">
        <v>183</v>
      </c>
      <c r="C50" s="33">
        <v>51.01323243676191</v>
      </c>
      <c r="D50" s="33">
        <v>41.5149894664188</v>
      </c>
      <c r="E50" s="33">
        <v>5.189206109923236</v>
      </c>
      <c r="F50" s="33">
        <v>52.480583144891604</v>
      </c>
    </row>
    <row r="51" spans="1:6" ht="15">
      <c r="A51" s="33" t="s">
        <v>184</v>
      </c>
      <c r="B51" s="33" t="s">
        <v>167</v>
      </c>
      <c r="C51" s="33">
        <v>41.80944419184256</v>
      </c>
      <c r="D51" s="33">
        <v>12.200204935991398</v>
      </c>
      <c r="E51" s="33">
        <v>4.22848559961948</v>
      </c>
      <c r="F51" s="33">
        <v>46.03792979146204</v>
      </c>
    </row>
    <row r="52" spans="2:6" ht="15">
      <c r="B52" s="33" t="s">
        <v>168</v>
      </c>
      <c r="C52" s="33">
        <v>39.03597964637859</v>
      </c>
      <c r="D52" s="33">
        <v>30.25258264770722</v>
      </c>
      <c r="E52" s="33">
        <v>9.388447870649436</v>
      </c>
      <c r="F52" s="33">
        <v>42.6610521666034</v>
      </c>
    </row>
    <row r="53" spans="1:6" ht="15">
      <c r="A53" s="33" t="s">
        <v>111</v>
      </c>
      <c r="B53" s="33" t="s">
        <v>167</v>
      </c>
      <c r="C53" s="33">
        <v>40.992294864887626</v>
      </c>
      <c r="D53" s="33">
        <v>30.654195032109754</v>
      </c>
      <c r="E53" s="33">
        <v>9.406990890707865</v>
      </c>
      <c r="F53" s="33">
        <v>43.49284179769136</v>
      </c>
    </row>
    <row r="54" spans="2:6" ht="15">
      <c r="B54" s="33" t="s">
        <v>168</v>
      </c>
      <c r="C54" s="33">
        <v>36.8974539609847</v>
      </c>
      <c r="D54" s="33">
        <v>31.608899058912865</v>
      </c>
      <c r="E54" s="33">
        <v>8.58356277970702</v>
      </c>
      <c r="F54" s="33">
        <v>41.302417312694075</v>
      </c>
    </row>
    <row r="55" spans="1:6" ht="15">
      <c r="A55" s="33" t="s">
        <v>185</v>
      </c>
      <c r="B55" s="33" t="s">
        <v>167</v>
      </c>
      <c r="C55" s="33">
        <v>39.494204549284824</v>
      </c>
      <c r="D55" s="33">
        <v>29.467574346113672</v>
      </c>
      <c r="E55" s="33">
        <v>8.803731665423003</v>
      </c>
      <c r="F55" s="33">
        <v>42.98208395764479</v>
      </c>
    </row>
    <row r="56" spans="2:6" ht="15">
      <c r="B56" s="33" t="s">
        <v>168</v>
      </c>
      <c r="C56" s="33">
        <v>36.6349915157876</v>
      </c>
      <c r="D56" s="33">
        <v>34.367188872450356</v>
      </c>
      <c r="E56" s="33">
        <v>12.260080861052302</v>
      </c>
      <c r="F56" s="33">
        <v>41.218139842644234</v>
      </c>
    </row>
    <row r="57" spans="1:2" ht="15">
      <c r="A57" s="33" t="s">
        <v>186</v>
      </c>
      <c r="B57" s="33" t="s">
        <v>169</v>
      </c>
    </row>
    <row r="58" spans="1:6" ht="15">
      <c r="A58" s="33" t="s">
        <v>114</v>
      </c>
      <c r="B58" s="33" t="s">
        <v>167</v>
      </c>
      <c r="C58" s="33">
        <v>38.29095274014081</v>
      </c>
      <c r="D58" s="33">
        <v>29.98762606932036</v>
      </c>
      <c r="E58" s="33">
        <v>9.497390026205856</v>
      </c>
      <c r="F58" s="33">
        <v>42.18205263665428</v>
      </c>
    </row>
    <row r="59" spans="2:6" ht="15">
      <c r="B59" s="33" t="s">
        <v>168</v>
      </c>
      <c r="C59" s="33">
        <v>49.08855765815172</v>
      </c>
      <c r="D59" s="33">
        <v>33.22165762045406</v>
      </c>
      <c r="E59" s="33">
        <v>7.784945816486018</v>
      </c>
      <c r="F59" s="33">
        <v>49.42303475212893</v>
      </c>
    </row>
    <row r="60" spans="1:6" ht="15">
      <c r="A60" s="33" t="s">
        <v>115</v>
      </c>
      <c r="B60" s="33" t="s">
        <v>167</v>
      </c>
      <c r="C60" s="33">
        <v>39.15220509184072</v>
      </c>
      <c r="D60" s="33">
        <v>30.08540256343754</v>
      </c>
      <c r="E60" s="33">
        <v>9.41092569912238</v>
      </c>
      <c r="F60" s="33">
        <v>42.83772452265275</v>
      </c>
    </row>
    <row r="61" spans="2:6" ht="15">
      <c r="B61" s="33" t="s">
        <v>168</v>
      </c>
      <c r="C61" s="33">
        <v>38.294016828406285</v>
      </c>
      <c r="D61" s="33">
        <v>31.11795492866935</v>
      </c>
      <c r="E61" s="33">
        <v>9.178709270144012</v>
      </c>
      <c r="F61" s="33">
        <v>41.55676512031965</v>
      </c>
    </row>
    <row r="62" spans="1:6" ht="15">
      <c r="A62" s="33" t="s">
        <v>116</v>
      </c>
      <c r="B62" s="33" t="s">
        <v>167</v>
      </c>
      <c r="C62" s="33">
        <v>38.933309083475784</v>
      </c>
      <c r="D62" s="33">
        <v>30.215652544595464</v>
      </c>
      <c r="E62" s="33">
        <v>9.594759082570038</v>
      </c>
      <c r="F62" s="33">
        <v>42.64553074280974</v>
      </c>
    </row>
    <row r="63" spans="2:6" ht="15">
      <c r="B63" s="33" t="s">
        <v>168</v>
      </c>
      <c r="C63" s="33">
        <v>41.3704924294302</v>
      </c>
      <c r="D63" s="33">
        <v>29.978612806038164</v>
      </c>
      <c r="E63" s="33">
        <v>4.986719377796011</v>
      </c>
      <c r="F63" s="33">
        <v>43.1290662345915</v>
      </c>
    </row>
    <row r="64" spans="1:6" ht="15">
      <c r="A64" s="33" t="s">
        <v>117</v>
      </c>
      <c r="B64" s="33" t="s">
        <v>167</v>
      </c>
      <c r="C64" s="33">
        <v>39.468013686005364</v>
      </c>
      <c r="D64" s="33">
        <v>30.321543427141318</v>
      </c>
      <c r="E64" s="33">
        <v>9.411358144230679</v>
      </c>
      <c r="F64" s="33">
        <v>42.7979496437437</v>
      </c>
    </row>
    <row r="65" spans="2:6" ht="15">
      <c r="B65" s="33" t="s">
        <v>168</v>
      </c>
      <c r="C65" s="33">
        <v>26.56933209706603</v>
      </c>
      <c r="D65" s="33">
        <v>27.02240067266158</v>
      </c>
      <c r="E65" s="33">
        <v>8.36946218313968</v>
      </c>
      <c r="F65" s="33">
        <v>38.6365285187474</v>
      </c>
    </row>
    <row r="66" spans="1:6" ht="15">
      <c r="A66" s="33" t="s">
        <v>0</v>
      </c>
      <c r="B66" s="33" t="s">
        <v>120</v>
      </c>
      <c r="C66" s="33">
        <v>15.65509261561119</v>
      </c>
      <c r="D66" s="33">
        <v>17.931838851364404</v>
      </c>
      <c r="E66" s="33">
        <v>10.501709557325112</v>
      </c>
      <c r="F66" s="33">
        <v>26.492165229866764</v>
      </c>
    </row>
    <row r="67" spans="2:6" ht="15">
      <c r="B67" s="33" t="s">
        <v>121</v>
      </c>
      <c r="C67" s="33">
        <v>38.04864131765298</v>
      </c>
      <c r="D67" s="33">
        <v>29.865817078827984</v>
      </c>
      <c r="E67" s="33">
        <v>9.689527068990552</v>
      </c>
      <c r="F67" s="33">
        <v>45.87710740697389</v>
      </c>
    </row>
    <row r="68" spans="2:6" ht="15">
      <c r="B68" s="33" t="s">
        <v>122</v>
      </c>
      <c r="C68" s="33">
        <v>43.513945586275554</v>
      </c>
      <c r="D68" s="33">
        <v>35.25926454855408</v>
      </c>
      <c r="E68" s="33">
        <v>5.7724458254333815</v>
      </c>
      <c r="F68" s="33">
        <v>46.5036323843548</v>
      </c>
    </row>
    <row r="69" spans="2:6" ht="15">
      <c r="B69" s="33" t="s">
        <v>123</v>
      </c>
      <c r="C69" s="33">
        <v>40.74143495116798</v>
      </c>
      <c r="D69" s="33">
        <v>33.442596550005675</v>
      </c>
      <c r="E69" s="33">
        <v>9.798006683751755</v>
      </c>
      <c r="F69" s="33">
        <v>40.918239601782176</v>
      </c>
    </row>
    <row r="70" spans="2:6" ht="15">
      <c r="B70" s="33" t="s">
        <v>124</v>
      </c>
      <c r="C70" s="33">
        <v>34.43562196931521</v>
      </c>
      <c r="D70" s="33">
        <v>26.048417944945896</v>
      </c>
      <c r="E70" s="33">
        <v>8.317176443368805</v>
      </c>
      <c r="F70" s="33">
        <v>41.31766472847985</v>
      </c>
    </row>
    <row r="71" spans="2:6" ht="15">
      <c r="B71" s="33" t="s">
        <v>125</v>
      </c>
      <c r="C71" s="33">
        <v>46.60490365022541</v>
      </c>
      <c r="D71" s="33">
        <v>24.89918392025499</v>
      </c>
      <c r="E71" s="33">
        <v>4.52752466595289</v>
      </c>
      <c r="F71" s="33">
        <v>45.19236308742483</v>
      </c>
    </row>
    <row r="72" spans="2:6" ht="15">
      <c r="B72" s="33" t="s">
        <v>126</v>
      </c>
      <c r="C72" s="33">
        <v>37.98566142817836</v>
      </c>
      <c r="D72" s="33">
        <v>24.47547004178686</v>
      </c>
      <c r="E72" s="33">
        <v>12.245137695646566</v>
      </c>
      <c r="F72" s="33">
        <v>43.24989639498421</v>
      </c>
    </row>
    <row r="73" spans="2:6" ht="15">
      <c r="B73" s="33" t="s">
        <v>127</v>
      </c>
      <c r="C73" s="33">
        <v>49.30339019020873</v>
      </c>
      <c r="D73" s="33">
        <v>34.38830738734293</v>
      </c>
      <c r="E73" s="33">
        <v>4.2652096154051975</v>
      </c>
      <c r="F73" s="33">
        <v>47.74197690717947</v>
      </c>
    </row>
    <row r="74" spans="2:6" ht="15">
      <c r="B74" s="33" t="s">
        <v>128</v>
      </c>
      <c r="C74" s="33">
        <v>41.797388416179615</v>
      </c>
      <c r="D74" s="33">
        <v>24.419707050240614</v>
      </c>
      <c r="E74" s="33">
        <v>11.013895857195596</v>
      </c>
      <c r="F74" s="33">
        <v>44.63449975323118</v>
      </c>
    </row>
    <row r="75" spans="2:6" ht="15">
      <c r="B75" s="33" t="s">
        <v>129</v>
      </c>
      <c r="C75" s="33">
        <v>43.67735661631791</v>
      </c>
      <c r="D75" s="33">
        <v>34.391465356916484</v>
      </c>
      <c r="E75" s="33">
        <v>11.95753815217051</v>
      </c>
      <c r="F75" s="33">
        <v>42.14647507905755</v>
      </c>
    </row>
    <row r="76" spans="2:6" ht="15">
      <c r="B76" s="33" t="s">
        <v>130</v>
      </c>
      <c r="C76" s="33">
        <v>41.8567589538656</v>
      </c>
      <c r="D76" s="33">
        <v>38.180289091899404</v>
      </c>
      <c r="E76" s="33">
        <v>14.264360212350427</v>
      </c>
      <c r="F76" s="33">
        <v>48.76445313864923</v>
      </c>
    </row>
    <row r="77" spans="1:6" ht="15">
      <c r="A77" s="33" t="s">
        <v>92</v>
      </c>
      <c r="B77" s="33" t="s">
        <v>131</v>
      </c>
      <c r="C77" s="33">
        <v>31.635019632251378</v>
      </c>
      <c r="D77" s="33">
        <v>23.300650053506857</v>
      </c>
      <c r="E77" s="33">
        <v>10.399586404696528</v>
      </c>
      <c r="F77" s="33">
        <v>36.722196747002975</v>
      </c>
    </row>
    <row r="78" spans="2:6" ht="15">
      <c r="B78" s="33" t="s">
        <v>4</v>
      </c>
      <c r="C78" s="33">
        <v>43.96890100667343</v>
      </c>
      <c r="D78" s="33">
        <v>34.81005285278823</v>
      </c>
      <c r="E78" s="33">
        <v>8.695308109415514</v>
      </c>
      <c r="F78" s="33">
        <v>46.634011766221285</v>
      </c>
    </row>
    <row r="79" spans="1:6" s="32" customFormat="1" ht="15">
      <c r="A79" s="32" t="s">
        <v>227</v>
      </c>
      <c r="C79" s="32">
        <v>39.04212063057535</v>
      </c>
      <c r="D79" s="32">
        <v>30.21261120966495</v>
      </c>
      <c r="E79" s="32">
        <v>9.377055665377753</v>
      </c>
      <c r="F79" s="32">
        <v>42.66752699017966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3" customWidth="1"/>
    <col min="2" max="2" width="21.140625" style="33" bestFit="1" customWidth="1"/>
    <col min="3" max="3" width="12.140625" style="33" customWidth="1"/>
    <col min="4" max="4" width="9.140625" style="33" bestFit="1" customWidth="1"/>
    <col min="5" max="5" width="20.7109375" style="33" customWidth="1"/>
    <col min="6" max="6" width="12.140625" style="33" customWidth="1"/>
    <col min="7" max="7" width="10.7109375" style="33" customWidth="1"/>
    <col min="8" max="8" width="13.00390625" style="33" customWidth="1"/>
    <col min="9" max="9" width="11.7109375" style="33" customWidth="1"/>
    <col min="10" max="16384" width="9.140625" style="33" customWidth="1"/>
  </cols>
  <sheetData>
    <row r="1" s="46" customFormat="1" ht="15.75">
      <c r="A1" s="44" t="s">
        <v>270</v>
      </c>
    </row>
    <row r="2" spans="1:11" s="65" customFormat="1" ht="63" customHeight="1">
      <c r="A2" s="65" t="s">
        <v>97</v>
      </c>
      <c r="B2" s="65" t="s">
        <v>97</v>
      </c>
      <c r="C2" s="121" t="s">
        <v>271</v>
      </c>
      <c r="D2" s="121"/>
      <c r="E2" s="65" t="s">
        <v>272</v>
      </c>
      <c r="F2" s="121" t="s">
        <v>273</v>
      </c>
      <c r="G2" s="121"/>
      <c r="H2" s="65" t="s">
        <v>274</v>
      </c>
      <c r="I2" s="121" t="s">
        <v>275</v>
      </c>
      <c r="J2" s="121"/>
      <c r="K2" s="65" t="s">
        <v>276</v>
      </c>
    </row>
    <row r="3" spans="3:11" s="52" customFormat="1" ht="15">
      <c r="C3" s="52" t="s">
        <v>236</v>
      </c>
      <c r="D3" s="52" t="s">
        <v>277</v>
      </c>
      <c r="E3" s="52" t="s">
        <v>236</v>
      </c>
      <c r="F3" s="52" t="s">
        <v>236</v>
      </c>
      <c r="G3" s="52" t="s">
        <v>277</v>
      </c>
      <c r="H3" s="52" t="s">
        <v>236</v>
      </c>
      <c r="I3" s="52" t="s">
        <v>236</v>
      </c>
      <c r="J3" s="52" t="s">
        <v>277</v>
      </c>
      <c r="K3" s="52" t="s">
        <v>236</v>
      </c>
    </row>
    <row r="4" spans="1:11" ht="15">
      <c r="A4" s="33" t="s">
        <v>237</v>
      </c>
      <c r="B4" s="33" t="s">
        <v>258</v>
      </c>
      <c r="C4" s="33">
        <v>18.571912</v>
      </c>
      <c r="D4" s="50">
        <f aca="true" t="shared" si="0" ref="D4:D67">(C4/K4)*1000</f>
        <v>125.20223523048354</v>
      </c>
      <c r="E4" s="33" t="s">
        <v>97</v>
      </c>
      <c r="F4" s="33">
        <v>27.781938000000004</v>
      </c>
      <c r="G4" s="50">
        <f aca="true" t="shared" si="1" ref="G4:G67">(F4/K4)*1000</f>
        <v>187.29147201616664</v>
      </c>
      <c r="H4" s="33">
        <v>14.102511</v>
      </c>
      <c r="I4" s="33">
        <v>38.64450499999999</v>
      </c>
      <c r="J4" s="33">
        <f>(I4/K4)*1000</f>
        <v>260.5212864122765</v>
      </c>
      <c r="K4" s="33">
        <v>148.33530700000009</v>
      </c>
    </row>
    <row r="5" spans="2:11" ht="15">
      <c r="B5" s="33" t="s">
        <v>259</v>
      </c>
      <c r="C5" s="33">
        <v>18.620612</v>
      </c>
      <c r="D5" s="50">
        <f t="shared" si="0"/>
        <v>159.99722153592168</v>
      </c>
      <c r="E5" s="33" t="s">
        <v>97</v>
      </c>
      <c r="F5" s="33">
        <v>25.971157</v>
      </c>
      <c r="G5" s="50">
        <f t="shared" si="1"/>
        <v>223.15662664971504</v>
      </c>
      <c r="H5" s="33">
        <v>7.276002999999999</v>
      </c>
      <c r="I5" s="33">
        <v>47.524817999999996</v>
      </c>
      <c r="J5" s="33">
        <f aca="true" t="shared" si="2" ref="J5:J68">(I5/K5)*1000</f>
        <v>408.35601074767885</v>
      </c>
      <c r="K5" s="33">
        <v>116.38084600000009</v>
      </c>
    </row>
    <row r="6" spans="2:11" ht="15">
      <c r="B6" s="33" t="s">
        <v>260</v>
      </c>
      <c r="C6" s="33">
        <v>72.78361699999998</v>
      </c>
      <c r="D6" s="50">
        <f t="shared" si="0"/>
        <v>301.147495751799</v>
      </c>
      <c r="E6" s="33">
        <v>2.538143</v>
      </c>
      <c r="F6" s="33">
        <v>69.09247999999998</v>
      </c>
      <c r="G6" s="50">
        <f t="shared" si="1"/>
        <v>285.87514862419187</v>
      </c>
      <c r="H6" s="33">
        <v>34.09994699999999</v>
      </c>
      <c r="I6" s="33">
        <v>98.89884599999998</v>
      </c>
      <c r="J6" s="33">
        <f t="shared" si="2"/>
        <v>409.2011503858461</v>
      </c>
      <c r="K6" s="33">
        <v>241.687605</v>
      </c>
    </row>
    <row r="7" spans="2:11" ht="15">
      <c r="B7" s="33" t="s">
        <v>261</v>
      </c>
      <c r="C7" s="33">
        <v>80.346315</v>
      </c>
      <c r="D7" s="50">
        <f t="shared" si="0"/>
        <v>245.07351578807032</v>
      </c>
      <c r="E7" s="33">
        <v>5.214836</v>
      </c>
      <c r="F7" s="33">
        <v>61.0306</v>
      </c>
      <c r="G7" s="50">
        <f t="shared" si="1"/>
        <v>186.1564368279417</v>
      </c>
      <c r="H7" s="33">
        <v>33.158085</v>
      </c>
      <c r="I7" s="33">
        <v>124.16253</v>
      </c>
      <c r="J7" s="33">
        <f t="shared" si="2"/>
        <v>378.7223814339432</v>
      </c>
      <c r="K7" s="33">
        <v>327.84576799999985</v>
      </c>
    </row>
    <row r="8" spans="2:11" ht="15">
      <c r="B8" s="33" t="s">
        <v>262</v>
      </c>
      <c r="C8" s="33">
        <v>80.494938</v>
      </c>
      <c r="D8" s="50">
        <f t="shared" si="0"/>
        <v>200.93281624701626</v>
      </c>
      <c r="E8" s="33">
        <v>1.981573</v>
      </c>
      <c r="F8" s="33">
        <v>73.040442</v>
      </c>
      <c r="G8" s="50">
        <f t="shared" si="1"/>
        <v>182.32477812439393</v>
      </c>
      <c r="H8" s="33">
        <v>28.981631000000004</v>
      </c>
      <c r="I8" s="33">
        <v>151.77649900000006</v>
      </c>
      <c r="J8" s="33">
        <f t="shared" si="2"/>
        <v>378.86704607664217</v>
      </c>
      <c r="K8" s="33">
        <v>400.6062300000004</v>
      </c>
    </row>
    <row r="9" spans="2:11" ht="15">
      <c r="B9" s="33" t="s">
        <v>263</v>
      </c>
      <c r="C9" s="33">
        <v>54.682552999999984</v>
      </c>
      <c r="D9" s="50">
        <f t="shared" si="0"/>
        <v>82.66342839490648</v>
      </c>
      <c r="E9" s="33">
        <v>0.286853</v>
      </c>
      <c r="F9" s="33">
        <v>42.65227200000002</v>
      </c>
      <c r="G9" s="50">
        <f t="shared" si="1"/>
        <v>64.47729374215716</v>
      </c>
      <c r="H9" s="33">
        <v>11.310748</v>
      </c>
      <c r="I9" s="33">
        <v>161.28557899999996</v>
      </c>
      <c r="J9" s="33">
        <f t="shared" si="2"/>
        <v>243.81485829305615</v>
      </c>
      <c r="K9" s="33">
        <v>661.5084089999997</v>
      </c>
    </row>
    <row r="10" spans="2:11" ht="15">
      <c r="B10" s="33" t="s">
        <v>264</v>
      </c>
      <c r="C10" s="33">
        <v>4.437938</v>
      </c>
      <c r="D10" s="50">
        <f t="shared" si="0"/>
        <v>28.275318340060917</v>
      </c>
      <c r="E10" s="33" t="s">
        <v>97</v>
      </c>
      <c r="F10" s="33">
        <v>15.628948999999999</v>
      </c>
      <c r="G10" s="50">
        <f t="shared" si="1"/>
        <v>99.57631411154837</v>
      </c>
      <c r="H10" s="33">
        <v>3.6620340000000002</v>
      </c>
      <c r="I10" s="33">
        <v>23.175141999999997</v>
      </c>
      <c r="J10" s="33">
        <f t="shared" si="2"/>
        <v>147.65517626116363</v>
      </c>
      <c r="K10" s="33">
        <v>156.95448400000006</v>
      </c>
    </row>
    <row r="11" spans="2:11" ht="15">
      <c r="B11" s="33" t="s">
        <v>265</v>
      </c>
      <c r="C11" s="33">
        <v>23.610763000000002</v>
      </c>
      <c r="D11" s="50">
        <f t="shared" si="0"/>
        <v>210.2850692949295</v>
      </c>
      <c r="E11" s="33">
        <v>0.066252</v>
      </c>
      <c r="F11" s="33">
        <v>31.017473</v>
      </c>
      <c r="G11" s="50">
        <f t="shared" si="1"/>
        <v>276.25161707644116</v>
      </c>
      <c r="H11" s="33">
        <v>19.478007</v>
      </c>
      <c r="I11" s="33">
        <v>43.748095</v>
      </c>
      <c r="J11" s="33">
        <f t="shared" si="2"/>
        <v>389.63464198917075</v>
      </c>
      <c r="K11" s="33">
        <v>112.27978800000002</v>
      </c>
    </row>
    <row r="12" spans="2:11" ht="15">
      <c r="B12" s="33" t="s">
        <v>266</v>
      </c>
      <c r="C12" s="33">
        <v>70.41544999999998</v>
      </c>
      <c r="D12" s="50">
        <f t="shared" si="0"/>
        <v>361.66455604145085</v>
      </c>
      <c r="E12" s="33">
        <v>3.3687469999999995</v>
      </c>
      <c r="F12" s="33">
        <v>34.73994299999999</v>
      </c>
      <c r="G12" s="50">
        <f t="shared" si="1"/>
        <v>178.42967789029692</v>
      </c>
      <c r="H12" s="33">
        <v>17.373849</v>
      </c>
      <c r="I12" s="33">
        <v>62.430436000000014</v>
      </c>
      <c r="J12" s="33">
        <f t="shared" si="2"/>
        <v>320.65229888347267</v>
      </c>
      <c r="K12" s="33">
        <v>194.69823300000004</v>
      </c>
    </row>
    <row r="13" spans="2:11" ht="15">
      <c r="B13" s="33" t="s">
        <v>267</v>
      </c>
      <c r="C13" s="33">
        <v>92.29120300000001</v>
      </c>
      <c r="D13" s="50">
        <f t="shared" si="0"/>
        <v>249.0723014325299</v>
      </c>
      <c r="E13" s="33">
        <v>5.311333</v>
      </c>
      <c r="F13" s="33">
        <v>64.22017000000001</v>
      </c>
      <c r="G13" s="50">
        <f t="shared" si="1"/>
        <v>173.31517003075925</v>
      </c>
      <c r="H13" s="33">
        <v>22.439832000000003</v>
      </c>
      <c r="I13" s="33">
        <v>164.366029</v>
      </c>
      <c r="J13" s="33">
        <f t="shared" si="2"/>
        <v>443.5853449689669</v>
      </c>
      <c r="K13" s="33">
        <v>370.53980899999976</v>
      </c>
    </row>
    <row r="14" spans="2:11" ht="15">
      <c r="B14" s="33" t="s">
        <v>268</v>
      </c>
      <c r="C14" s="33">
        <v>61.437403</v>
      </c>
      <c r="D14" s="50">
        <f t="shared" si="0"/>
        <v>151.53792285332082</v>
      </c>
      <c r="E14" s="33">
        <v>2.471912</v>
      </c>
      <c r="F14" s="33">
        <v>51.30997899999999</v>
      </c>
      <c r="G14" s="50">
        <f t="shared" si="1"/>
        <v>126.55820818642854</v>
      </c>
      <c r="H14" s="33">
        <v>20.010565000000007</v>
      </c>
      <c r="I14" s="33">
        <v>119.74167600000006</v>
      </c>
      <c r="J14" s="33">
        <f t="shared" si="2"/>
        <v>295.3478495830194</v>
      </c>
      <c r="K14" s="33">
        <v>405.425928</v>
      </c>
    </row>
    <row r="15" spans="2:11" ht="15">
      <c r="B15" s="33" t="s">
        <v>269</v>
      </c>
      <c r="C15" s="33">
        <v>45.87741599999999</v>
      </c>
      <c r="D15" s="50">
        <f t="shared" si="0"/>
        <v>58.61975064298828</v>
      </c>
      <c r="E15" s="33">
        <v>0.37689399999999995</v>
      </c>
      <c r="F15" s="33">
        <v>82.45167099999998</v>
      </c>
      <c r="G15" s="50">
        <f t="shared" si="1"/>
        <v>105.3524111758541</v>
      </c>
      <c r="H15" s="33">
        <v>29.112652</v>
      </c>
      <c r="I15" s="33">
        <v>165.43146199999998</v>
      </c>
      <c r="J15" s="33">
        <f t="shared" si="2"/>
        <v>211.37962632736316</v>
      </c>
      <c r="K15" s="33">
        <v>782.627279999997</v>
      </c>
    </row>
    <row r="16" spans="1:11" ht="15">
      <c r="A16" s="33" t="s">
        <v>106</v>
      </c>
      <c r="B16" s="33" t="s">
        <v>178</v>
      </c>
      <c r="C16" s="33">
        <v>7.512496</v>
      </c>
      <c r="D16" s="50">
        <f t="shared" si="0"/>
        <v>168.46381682321268</v>
      </c>
      <c r="E16" s="33" t="s">
        <v>97</v>
      </c>
      <c r="F16" s="33">
        <v>8.849195</v>
      </c>
      <c r="G16" s="50">
        <f t="shared" si="1"/>
        <v>198.43859690745785</v>
      </c>
      <c r="H16" s="33">
        <v>3.239635</v>
      </c>
      <c r="I16" s="33">
        <v>18.163705</v>
      </c>
      <c r="J16" s="33">
        <f t="shared" si="2"/>
        <v>407.3116407583941</v>
      </c>
      <c r="K16" s="33">
        <v>44.594122000000006</v>
      </c>
    </row>
    <row r="17" spans="2:11" ht="15">
      <c r="B17" s="33" t="s">
        <v>135</v>
      </c>
      <c r="C17" s="33">
        <v>255.5436229999999</v>
      </c>
      <c r="D17" s="50">
        <f t="shared" si="0"/>
        <v>170.40932618067512</v>
      </c>
      <c r="E17" s="33">
        <v>6.583044</v>
      </c>
      <c r="F17" s="33">
        <v>227.84044500000002</v>
      </c>
      <c r="G17" s="50">
        <f t="shared" si="1"/>
        <v>151.93545529858588</v>
      </c>
      <c r="H17" s="33">
        <v>87.64122699999996</v>
      </c>
      <c r="I17" s="33">
        <v>497.93263100000087</v>
      </c>
      <c r="J17" s="33">
        <f t="shared" si="2"/>
        <v>332.04649419907815</v>
      </c>
      <c r="K17" s="33">
        <v>1499.5870750000024</v>
      </c>
    </row>
    <row r="18" spans="2:11" ht="15">
      <c r="B18" s="33" t="s">
        <v>136</v>
      </c>
      <c r="C18" s="33">
        <v>377.94543200000044</v>
      </c>
      <c r="D18" s="50">
        <f t="shared" si="0"/>
        <v>165.18358734308285</v>
      </c>
      <c r="E18" s="33">
        <v>12.814694000000001</v>
      </c>
      <c r="F18" s="33">
        <v>350.04048800000004</v>
      </c>
      <c r="G18" s="50">
        <f t="shared" si="1"/>
        <v>152.98754430550514</v>
      </c>
      <c r="H18" s="33">
        <v>152.548531</v>
      </c>
      <c r="I18" s="33">
        <v>710.2746039999986</v>
      </c>
      <c r="J18" s="33">
        <f t="shared" si="2"/>
        <v>310.43028213503374</v>
      </c>
      <c r="K18" s="33">
        <v>2288.032594999984</v>
      </c>
    </row>
    <row r="19" spans="2:11" ht="15">
      <c r="B19" s="33" t="s">
        <v>179</v>
      </c>
      <c r="C19" s="33">
        <v>640.3818869999997</v>
      </c>
      <c r="D19" s="50">
        <f t="shared" si="0"/>
        <v>163.16325395302027</v>
      </c>
      <c r="E19" s="33">
        <v>20.528602</v>
      </c>
      <c r="F19" s="33">
        <v>637.3721049999991</v>
      </c>
      <c r="G19" s="50">
        <f t="shared" si="1"/>
        <v>162.39638993831505</v>
      </c>
      <c r="H19" s="33">
        <v>262.5348300000002</v>
      </c>
      <c r="I19" s="33">
        <v>1200.9261870000007</v>
      </c>
      <c r="J19" s="33">
        <f t="shared" si="2"/>
        <v>305.98464510960406</v>
      </c>
      <c r="K19" s="33">
        <v>3924.7923259999784</v>
      </c>
    </row>
    <row r="20" spans="1:11" ht="15">
      <c r="A20" s="33" t="s">
        <v>180</v>
      </c>
      <c r="B20" s="33" t="s">
        <v>138</v>
      </c>
      <c r="C20" s="33">
        <v>162.309335</v>
      </c>
      <c r="D20" s="50">
        <f t="shared" si="0"/>
        <v>193.7731954022444</v>
      </c>
      <c r="E20" s="33">
        <v>4.618032</v>
      </c>
      <c r="F20" s="33">
        <v>137.466797</v>
      </c>
      <c r="G20" s="50">
        <f t="shared" si="1"/>
        <v>164.11490144052195</v>
      </c>
      <c r="H20" s="33">
        <v>45.992429</v>
      </c>
      <c r="I20" s="33">
        <v>275.2579920000005</v>
      </c>
      <c r="J20" s="33">
        <f t="shared" si="2"/>
        <v>328.6170858247033</v>
      </c>
      <c r="K20" s="33">
        <v>837.6253209999966</v>
      </c>
    </row>
    <row r="21" spans="2:11" ht="15">
      <c r="B21" s="33" t="s">
        <v>139</v>
      </c>
      <c r="C21" s="33">
        <v>374.71379600000057</v>
      </c>
      <c r="D21" s="50">
        <f t="shared" si="0"/>
        <v>164.33496667358804</v>
      </c>
      <c r="E21" s="33">
        <v>18.059241999999994</v>
      </c>
      <c r="F21" s="33">
        <v>347.9690780000001</v>
      </c>
      <c r="G21" s="50">
        <f t="shared" si="1"/>
        <v>152.60576858122695</v>
      </c>
      <c r="H21" s="33">
        <v>164.10642300000015</v>
      </c>
      <c r="I21" s="33">
        <v>687.8698860000006</v>
      </c>
      <c r="J21" s="33">
        <f t="shared" si="2"/>
        <v>301.6731062433974</v>
      </c>
      <c r="K21" s="33">
        <v>2280.1829919999896</v>
      </c>
    </row>
    <row r="22" spans="2:11" ht="15">
      <c r="B22" s="33" t="s">
        <v>140</v>
      </c>
      <c r="C22" s="33">
        <v>729.5043399999987</v>
      </c>
      <c r="D22" s="50">
        <f t="shared" si="0"/>
        <v>158.636614614422</v>
      </c>
      <c r="E22" s="33">
        <v>17.249066000000003</v>
      </c>
      <c r="F22" s="33">
        <v>731.4530639999975</v>
      </c>
      <c r="G22" s="50">
        <f t="shared" si="1"/>
        <v>159.06038039788217</v>
      </c>
      <c r="H22" s="33">
        <v>295.86537100000004</v>
      </c>
      <c r="I22" s="33">
        <v>1447.925718000003</v>
      </c>
      <c r="J22" s="33">
        <f t="shared" si="2"/>
        <v>314.8631495690309</v>
      </c>
      <c r="K22" s="33">
        <v>4598.587418000017</v>
      </c>
    </row>
    <row r="23" spans="1:11" ht="15">
      <c r="A23" s="33" t="s">
        <v>181</v>
      </c>
      <c r="B23" s="33" t="s">
        <v>141</v>
      </c>
      <c r="C23" s="33">
        <v>1048.8160820000003</v>
      </c>
      <c r="D23" s="50">
        <f t="shared" si="0"/>
        <v>159.52642355307148</v>
      </c>
      <c r="E23" s="33">
        <v>34.363091999999995</v>
      </c>
      <c r="F23" s="33">
        <v>1047.407891999998</v>
      </c>
      <c r="G23" s="50">
        <f t="shared" si="1"/>
        <v>159.3122358434826</v>
      </c>
      <c r="H23" s="33">
        <v>438.0317210000009</v>
      </c>
      <c r="I23" s="33">
        <v>2049.7752150000033</v>
      </c>
      <c r="J23" s="33">
        <f t="shared" si="2"/>
        <v>311.77373683394626</v>
      </c>
      <c r="K23" s="33">
        <v>6574.560242999985</v>
      </c>
    </row>
    <row r="24" spans="2:11" ht="15">
      <c r="B24" s="33" t="s">
        <v>142</v>
      </c>
      <c r="C24" s="33">
        <v>232.5673560000001</v>
      </c>
      <c r="D24" s="50">
        <f t="shared" si="0"/>
        <v>196.68329935186256</v>
      </c>
      <c r="E24" s="33">
        <v>5.563248</v>
      </c>
      <c r="F24" s="33">
        <v>176.6943410000001</v>
      </c>
      <c r="G24" s="50">
        <f t="shared" si="1"/>
        <v>149.43122956896448</v>
      </c>
      <c r="H24" s="33">
        <v>67.93250199999999</v>
      </c>
      <c r="I24" s="33">
        <v>377.5219120000003</v>
      </c>
      <c r="J24" s="33">
        <f t="shared" si="2"/>
        <v>319.27204448152884</v>
      </c>
      <c r="K24" s="33">
        <v>1182.4458750000001</v>
      </c>
    </row>
    <row r="25" spans="1:11" ht="15">
      <c r="A25" s="33" t="s">
        <v>72</v>
      </c>
      <c r="B25" s="33" t="s">
        <v>143</v>
      </c>
      <c r="C25" s="33">
        <v>272.16876700000074</v>
      </c>
      <c r="D25" s="50">
        <f t="shared" si="0"/>
        <v>171.30996606344576</v>
      </c>
      <c r="E25" s="33">
        <v>1.816831</v>
      </c>
      <c r="F25" s="33">
        <v>278.02404800000045</v>
      </c>
      <c r="G25" s="50">
        <f t="shared" si="1"/>
        <v>174.99542931647906</v>
      </c>
      <c r="H25" s="33">
        <v>109.50740999999996</v>
      </c>
      <c r="I25" s="33">
        <v>554.7880639999984</v>
      </c>
      <c r="J25" s="33">
        <f t="shared" si="2"/>
        <v>349.19776234370136</v>
      </c>
      <c r="K25" s="33">
        <v>1588.7503410000168</v>
      </c>
    </row>
    <row r="26" spans="2:11" ht="15">
      <c r="B26" s="33" t="s">
        <v>144</v>
      </c>
      <c r="C26" s="33">
        <v>273.054812</v>
      </c>
      <c r="D26" s="50">
        <f t="shared" si="0"/>
        <v>159.89730483925658</v>
      </c>
      <c r="E26" s="33">
        <v>8.906573999999997</v>
      </c>
      <c r="F26" s="33">
        <v>267.2743689999999</v>
      </c>
      <c r="G26" s="50">
        <f t="shared" si="1"/>
        <v>156.51235348202883</v>
      </c>
      <c r="H26" s="33">
        <v>110.50695900000004</v>
      </c>
      <c r="I26" s="33">
        <v>493.26029100000096</v>
      </c>
      <c r="J26" s="33">
        <f t="shared" si="2"/>
        <v>288.8467357064103</v>
      </c>
      <c r="K26" s="33">
        <v>1707.6886460000046</v>
      </c>
    </row>
    <row r="27" spans="2:11" ht="15">
      <c r="B27" s="33" t="s">
        <v>182</v>
      </c>
      <c r="C27" s="33">
        <v>262.51440599999995</v>
      </c>
      <c r="D27" s="50">
        <f t="shared" si="0"/>
        <v>160.37877758474778</v>
      </c>
      <c r="E27" s="33">
        <v>15.270173</v>
      </c>
      <c r="F27" s="33">
        <v>264.4689170000002</v>
      </c>
      <c r="G27" s="50">
        <f t="shared" si="1"/>
        <v>161.5728533298937</v>
      </c>
      <c r="H27" s="33">
        <v>97.45297999999997</v>
      </c>
      <c r="I27" s="33">
        <v>519.2103400000008</v>
      </c>
      <c r="J27" s="33">
        <f t="shared" si="2"/>
        <v>317.20285719695477</v>
      </c>
      <c r="K27" s="33">
        <v>1636.8400480000005</v>
      </c>
    </row>
    <row r="28" spans="2:11" ht="15">
      <c r="B28" s="33" t="s">
        <v>146</v>
      </c>
      <c r="C28" s="33">
        <v>294.54795300000006</v>
      </c>
      <c r="D28" s="50">
        <f t="shared" si="0"/>
        <v>184.24248465600994</v>
      </c>
      <c r="E28" s="33">
        <v>9.0705</v>
      </c>
      <c r="F28" s="33">
        <v>276.77653700000025</v>
      </c>
      <c r="G28" s="50">
        <f t="shared" si="1"/>
        <v>173.12629862807466</v>
      </c>
      <c r="H28" s="33">
        <v>115.69303899999998</v>
      </c>
      <c r="I28" s="33">
        <v>538.5883060000007</v>
      </c>
      <c r="J28" s="33">
        <f t="shared" si="2"/>
        <v>336.89199566126837</v>
      </c>
      <c r="K28" s="33">
        <v>1598.697246999985</v>
      </c>
    </row>
    <row r="29" spans="2:11" ht="15">
      <c r="B29" s="33" t="s">
        <v>147</v>
      </c>
      <c r="C29" s="33">
        <v>179.09749999999985</v>
      </c>
      <c r="D29" s="50">
        <f t="shared" si="0"/>
        <v>146.1984800180807</v>
      </c>
      <c r="E29" s="33">
        <v>4.862262</v>
      </c>
      <c r="F29" s="33">
        <v>137.55836199999996</v>
      </c>
      <c r="G29" s="50">
        <f t="shared" si="1"/>
        <v>112.28980548682657</v>
      </c>
      <c r="H29" s="33">
        <v>72.803835</v>
      </c>
      <c r="I29" s="33">
        <v>321.4501259999991</v>
      </c>
      <c r="J29" s="33">
        <f t="shared" si="2"/>
        <v>262.4018750837975</v>
      </c>
      <c r="K29" s="33">
        <v>1225.0298360000081</v>
      </c>
    </row>
    <row r="30" spans="1:11" ht="15">
      <c r="A30" s="33" t="s">
        <v>1</v>
      </c>
      <c r="B30" s="33" t="s">
        <v>148</v>
      </c>
      <c r="C30" s="33">
        <v>80.45364100000006</v>
      </c>
      <c r="D30" s="50">
        <f t="shared" si="0"/>
        <v>130.75087506974643</v>
      </c>
      <c r="E30" s="33">
        <v>3.7942679999999998</v>
      </c>
      <c r="F30" s="33">
        <v>51.198030999999986</v>
      </c>
      <c r="G30" s="50">
        <f t="shared" si="1"/>
        <v>83.20552397495592</v>
      </c>
      <c r="H30" s="33">
        <v>27.884691000000007</v>
      </c>
      <c r="I30" s="33">
        <v>181.51622199999997</v>
      </c>
      <c r="J30" s="33">
        <f t="shared" si="2"/>
        <v>294.9947891836783</v>
      </c>
      <c r="K30" s="33">
        <v>615.3200959999976</v>
      </c>
    </row>
    <row r="31" spans="2:11" ht="15">
      <c r="B31" s="33" t="s">
        <v>149</v>
      </c>
      <c r="C31" s="33">
        <v>178.67520899999982</v>
      </c>
      <c r="D31" s="50">
        <f t="shared" si="0"/>
        <v>119.22174529813566</v>
      </c>
      <c r="E31" s="33">
        <v>2.439068</v>
      </c>
      <c r="F31" s="33">
        <v>176.68046699999988</v>
      </c>
      <c r="G31" s="50">
        <f t="shared" si="1"/>
        <v>117.89074574878303</v>
      </c>
      <c r="H31" s="33">
        <v>79.08849900000003</v>
      </c>
      <c r="I31" s="33">
        <v>392.2370860000004</v>
      </c>
      <c r="J31" s="33">
        <f t="shared" si="2"/>
        <v>261.72175885673664</v>
      </c>
      <c r="K31" s="33">
        <v>1498.6796960000038</v>
      </c>
    </row>
    <row r="32" spans="2:11" ht="15">
      <c r="B32" s="33" t="s">
        <v>150</v>
      </c>
      <c r="C32" s="33">
        <v>103.46703100000005</v>
      </c>
      <c r="D32" s="50">
        <f t="shared" si="0"/>
        <v>130.15476694964948</v>
      </c>
      <c r="E32" s="33">
        <v>0.93903</v>
      </c>
      <c r="F32" s="33">
        <v>94.65611499999993</v>
      </c>
      <c r="G32" s="50">
        <f t="shared" si="1"/>
        <v>119.07121011507718</v>
      </c>
      <c r="H32" s="33">
        <v>36.744079</v>
      </c>
      <c r="I32" s="33">
        <v>246.18098200000023</v>
      </c>
      <c r="J32" s="33">
        <f t="shared" si="2"/>
        <v>309.679595809083</v>
      </c>
      <c r="K32" s="33">
        <v>794.9538339999979</v>
      </c>
    </row>
    <row r="33" spans="2:11" ht="15">
      <c r="B33" s="33" t="s">
        <v>151</v>
      </c>
      <c r="C33" s="33">
        <v>94.32765299999996</v>
      </c>
      <c r="D33" s="50">
        <f t="shared" si="0"/>
        <v>172.7174926220341</v>
      </c>
      <c r="E33" s="33">
        <v>7.0049079999999995</v>
      </c>
      <c r="F33" s="33">
        <v>56.52105200000001</v>
      </c>
      <c r="G33" s="50">
        <f t="shared" si="1"/>
        <v>103.4921793485057</v>
      </c>
      <c r="H33" s="33">
        <v>19.223889</v>
      </c>
      <c r="I33" s="33">
        <v>146.80553700000004</v>
      </c>
      <c r="J33" s="33">
        <f t="shared" si="2"/>
        <v>268.8064787710903</v>
      </c>
      <c r="K33" s="33">
        <v>546.1383880000021</v>
      </c>
    </row>
    <row r="34" spans="2:11" ht="15">
      <c r="B34" s="33" t="s">
        <v>152</v>
      </c>
      <c r="C34" s="33">
        <v>75.94929399999997</v>
      </c>
      <c r="D34" s="50">
        <f t="shared" si="0"/>
        <v>160.07373180544036</v>
      </c>
      <c r="E34" s="33">
        <v>0.302524</v>
      </c>
      <c r="F34" s="33">
        <v>82.74768799999995</v>
      </c>
      <c r="G34" s="50">
        <f t="shared" si="1"/>
        <v>174.40229551616707</v>
      </c>
      <c r="H34" s="33">
        <v>38.608354</v>
      </c>
      <c r="I34" s="33">
        <v>142.6730089999999</v>
      </c>
      <c r="J34" s="33">
        <f t="shared" si="2"/>
        <v>300.70326892757123</v>
      </c>
      <c r="K34" s="33">
        <v>474.464443000002</v>
      </c>
    </row>
    <row r="35" spans="2:11" ht="15">
      <c r="B35" s="33" t="s">
        <v>153</v>
      </c>
      <c r="C35" s="33">
        <v>168.23241800000014</v>
      </c>
      <c r="D35" s="50">
        <f t="shared" si="0"/>
        <v>167.483080442445</v>
      </c>
      <c r="E35" s="33">
        <v>15.128252</v>
      </c>
      <c r="F35" s="33">
        <v>192.06616800000015</v>
      </c>
      <c r="G35" s="50">
        <f t="shared" si="1"/>
        <v>191.21067061769358</v>
      </c>
      <c r="H35" s="33">
        <v>92.61230299999998</v>
      </c>
      <c r="I35" s="33">
        <v>357.3835750000001</v>
      </c>
      <c r="J35" s="33">
        <f t="shared" si="2"/>
        <v>355.79172404532363</v>
      </c>
      <c r="K35" s="33">
        <v>1004.4741089999994</v>
      </c>
    </row>
    <row r="36" spans="2:11" ht="15">
      <c r="B36" s="33" t="s">
        <v>154</v>
      </c>
      <c r="C36" s="33">
        <v>559.264523</v>
      </c>
      <c r="D36" s="50">
        <f t="shared" si="0"/>
        <v>208.743334159554</v>
      </c>
      <c r="E36" s="33">
        <v>9.678677000000002</v>
      </c>
      <c r="F36" s="33">
        <v>551.5375289999998</v>
      </c>
      <c r="G36" s="50">
        <f t="shared" si="1"/>
        <v>205.85926334108206</v>
      </c>
      <c r="H36" s="33">
        <v>202.5121040000001</v>
      </c>
      <c r="I36" s="33">
        <v>911.6570869999986</v>
      </c>
      <c r="J36" s="33">
        <f t="shared" si="2"/>
        <v>340.27250455607077</v>
      </c>
      <c r="K36" s="33">
        <v>2679.1970399999623</v>
      </c>
    </row>
    <row r="37" spans="2:11" ht="15">
      <c r="B37" s="33" t="s">
        <v>155</v>
      </c>
      <c r="C37" s="33">
        <v>17.347153</v>
      </c>
      <c r="D37" s="50">
        <f t="shared" si="0"/>
        <v>151.64599006500674</v>
      </c>
      <c r="E37" s="33" t="s">
        <v>97</v>
      </c>
      <c r="F37" s="33">
        <v>13.529046000000001</v>
      </c>
      <c r="G37" s="50">
        <f t="shared" si="1"/>
        <v>118.26871967434766</v>
      </c>
      <c r="H37" s="33">
        <v>7.826122</v>
      </c>
      <c r="I37" s="33">
        <v>39.37118000000002</v>
      </c>
      <c r="J37" s="33">
        <f t="shared" si="2"/>
        <v>344.17645195886575</v>
      </c>
      <c r="K37" s="33">
        <v>114.39242800000001</v>
      </c>
    </row>
    <row r="38" spans="2:11" ht="15">
      <c r="B38" s="33" t="s">
        <v>156</v>
      </c>
      <c r="C38" s="33" t="s">
        <v>97</v>
      </c>
      <c r="D38" s="50"/>
      <c r="E38" s="33" t="s">
        <v>97</v>
      </c>
      <c r="F38" s="33" t="s">
        <v>97</v>
      </c>
      <c r="G38" s="50"/>
      <c r="H38" s="33" t="s">
        <v>97</v>
      </c>
      <c r="I38" s="33" t="s">
        <v>97</v>
      </c>
      <c r="K38" s="33">
        <v>1.699788</v>
      </c>
    </row>
    <row r="39" spans="2:11" ht="15">
      <c r="B39" s="33" t="s">
        <v>157</v>
      </c>
      <c r="C39" s="33">
        <v>1.5631249999999999</v>
      </c>
      <c r="D39" s="50">
        <f t="shared" si="0"/>
        <v>65.56004732025127</v>
      </c>
      <c r="E39" s="33">
        <v>0.639613</v>
      </c>
      <c r="F39" s="33">
        <v>3.2007589999999997</v>
      </c>
      <c r="G39" s="50">
        <f t="shared" si="1"/>
        <v>134.24512531033676</v>
      </c>
      <c r="H39" s="33">
        <v>0.699382</v>
      </c>
      <c r="I39" s="33">
        <v>6.906781999999999</v>
      </c>
      <c r="J39" s="33">
        <f t="shared" si="2"/>
        <v>289.6818582971033</v>
      </c>
      <c r="K39" s="33">
        <v>23.842646000000006</v>
      </c>
    </row>
    <row r="40" spans="1:11" ht="15">
      <c r="A40" s="33" t="s">
        <v>2</v>
      </c>
      <c r="B40" s="33" t="s">
        <v>158</v>
      </c>
      <c r="C40" s="33">
        <v>33.55597999999999</v>
      </c>
      <c r="D40" s="50">
        <f t="shared" si="0"/>
        <v>104.50651378750267</v>
      </c>
      <c r="E40" s="33">
        <v>0.93903</v>
      </c>
      <c r="F40" s="33">
        <v>35.24719200000001</v>
      </c>
      <c r="G40" s="50">
        <f t="shared" si="1"/>
        <v>109.77361283201253</v>
      </c>
      <c r="H40" s="33">
        <v>23.852888000000004</v>
      </c>
      <c r="I40" s="33">
        <v>80.62324399999996</v>
      </c>
      <c r="J40" s="33">
        <f t="shared" si="2"/>
        <v>251.0924777246616</v>
      </c>
      <c r="K40" s="33">
        <v>321.0898419999994</v>
      </c>
    </row>
    <row r="41" spans="2:11" ht="15">
      <c r="B41" s="33" t="s">
        <v>159</v>
      </c>
      <c r="C41" s="33">
        <v>127.43508200000004</v>
      </c>
      <c r="D41" s="50">
        <f t="shared" si="0"/>
        <v>111.45852077469968</v>
      </c>
      <c r="E41" s="33">
        <v>2.0538879999999997</v>
      </c>
      <c r="F41" s="33">
        <v>157.93596999999986</v>
      </c>
      <c r="G41" s="50">
        <f t="shared" si="1"/>
        <v>138.13550646373284</v>
      </c>
      <c r="H41" s="33">
        <v>68.06433400000002</v>
      </c>
      <c r="I41" s="33">
        <v>329.74011000000064</v>
      </c>
      <c r="J41" s="33">
        <f t="shared" si="2"/>
        <v>288.4005277344807</v>
      </c>
      <c r="K41" s="33">
        <v>1143.340869000003</v>
      </c>
    </row>
    <row r="42" spans="2:11" ht="15">
      <c r="B42" s="33" t="s">
        <v>160</v>
      </c>
      <c r="C42" s="33">
        <v>297.0008149999998</v>
      </c>
      <c r="D42" s="50">
        <f t="shared" si="0"/>
        <v>136.11245362279956</v>
      </c>
      <c r="E42" s="33">
        <v>10.702065999999999</v>
      </c>
      <c r="F42" s="33">
        <v>218.32059900000004</v>
      </c>
      <c r="G42" s="50">
        <f t="shared" si="1"/>
        <v>100.05411064710157</v>
      </c>
      <c r="H42" s="33">
        <v>93.80393099999999</v>
      </c>
      <c r="I42" s="33">
        <v>623.3476859999988</v>
      </c>
      <c r="J42" s="33">
        <f t="shared" si="2"/>
        <v>285.673906320945</v>
      </c>
      <c r="K42" s="33">
        <v>2182.0252819999905</v>
      </c>
    </row>
    <row r="43" spans="2:11" ht="15">
      <c r="B43" s="33" t="s">
        <v>161</v>
      </c>
      <c r="C43" s="33">
        <v>304.9922249999998</v>
      </c>
      <c r="D43" s="50">
        <f t="shared" si="0"/>
        <v>169.01159862685546</v>
      </c>
      <c r="E43" s="33">
        <v>13.234375</v>
      </c>
      <c r="F43" s="33">
        <v>304.17930499999954</v>
      </c>
      <c r="G43" s="50">
        <f t="shared" si="1"/>
        <v>168.56111859000933</v>
      </c>
      <c r="H43" s="33">
        <v>141.19546599999993</v>
      </c>
      <c r="I43" s="33">
        <v>609.2630080000024</v>
      </c>
      <c r="J43" s="33">
        <f t="shared" si="2"/>
        <v>337.62340979769925</v>
      </c>
      <c r="K43" s="33">
        <v>1804.563873</v>
      </c>
    </row>
    <row r="44" spans="2:11" ht="15">
      <c r="B44" s="33" t="s">
        <v>162</v>
      </c>
      <c r="C44" s="33">
        <v>394.94753900000046</v>
      </c>
      <c r="D44" s="50">
        <f t="shared" si="0"/>
        <v>259.2256846486064</v>
      </c>
      <c r="E44" s="33">
        <v>5.139353999999999</v>
      </c>
      <c r="F44" s="33">
        <v>383.104093000001</v>
      </c>
      <c r="G44" s="50">
        <f t="shared" si="1"/>
        <v>251.45218286727572</v>
      </c>
      <c r="H44" s="33">
        <v>136.9846360000001</v>
      </c>
      <c r="I44" s="33">
        <v>581.0081050000009</v>
      </c>
      <c r="J44" s="33">
        <f t="shared" si="2"/>
        <v>381.34741689076435</v>
      </c>
      <c r="K44" s="33">
        <v>1523.566383999996</v>
      </c>
    </row>
    <row r="45" spans="2:11" ht="15">
      <c r="B45" s="33" t="s">
        <v>183</v>
      </c>
      <c r="C45" s="33">
        <v>123.4517970000001</v>
      </c>
      <c r="D45" s="50">
        <f t="shared" si="0"/>
        <v>157.78203244706071</v>
      </c>
      <c r="E45" s="33">
        <v>7.857626999999999</v>
      </c>
      <c r="F45" s="33">
        <v>125.31507400000002</v>
      </c>
      <c r="G45" s="50">
        <f t="shared" si="1"/>
        <v>160.1634609820528</v>
      </c>
      <c r="H45" s="33">
        <v>42.06296800000001</v>
      </c>
      <c r="I45" s="33">
        <v>203.31497399999986</v>
      </c>
      <c r="J45" s="33">
        <f t="shared" si="2"/>
        <v>259.8540531948778</v>
      </c>
      <c r="K45" s="33">
        <v>782.4198679999945</v>
      </c>
    </row>
    <row r="46" spans="1:11" ht="15">
      <c r="A46" s="33" t="s">
        <v>3</v>
      </c>
      <c r="B46" s="33" t="s">
        <v>164</v>
      </c>
      <c r="C46" s="33">
        <v>17.997899999999998</v>
      </c>
      <c r="D46" s="50">
        <f t="shared" si="0"/>
        <v>248.296980621305</v>
      </c>
      <c r="E46" s="33" t="s">
        <v>97</v>
      </c>
      <c r="F46" s="33">
        <v>9.159096</v>
      </c>
      <c r="G46" s="50">
        <f t="shared" si="1"/>
        <v>126.35784630543967</v>
      </c>
      <c r="H46" s="33">
        <v>3.988881</v>
      </c>
      <c r="I46" s="33">
        <v>35.374005000000004</v>
      </c>
      <c r="J46" s="33">
        <f t="shared" si="2"/>
        <v>488.0157481696725</v>
      </c>
      <c r="K46" s="33">
        <v>72.48537599999996</v>
      </c>
    </row>
    <row r="47" spans="2:11" ht="15">
      <c r="B47" s="33" t="s">
        <v>5</v>
      </c>
      <c r="C47" s="33">
        <v>1218.9528440000001</v>
      </c>
      <c r="D47" s="50">
        <f t="shared" si="0"/>
        <v>164.43213385596337</v>
      </c>
      <c r="E47" s="33">
        <v>38.81591100000001</v>
      </c>
      <c r="F47" s="33">
        <v>1168.7887900000014</v>
      </c>
      <c r="G47" s="50">
        <f t="shared" si="1"/>
        <v>157.665192474525</v>
      </c>
      <c r="H47" s="33">
        <v>485.5017690000012</v>
      </c>
      <c r="I47" s="33">
        <v>2303.6792519999844</v>
      </c>
      <c r="J47" s="33">
        <f t="shared" si="2"/>
        <v>310.75762855848996</v>
      </c>
      <c r="K47" s="33">
        <v>7413.106035999989</v>
      </c>
    </row>
    <row r="48" spans="2:11" ht="15">
      <c r="B48" s="33" t="s">
        <v>6</v>
      </c>
      <c r="C48" s="33">
        <v>13.838891</v>
      </c>
      <c r="D48" s="50">
        <f t="shared" si="0"/>
        <v>131.888751766965</v>
      </c>
      <c r="E48" s="33">
        <v>0.957954</v>
      </c>
      <c r="F48" s="33">
        <v>18.386733000000007</v>
      </c>
      <c r="G48" s="50">
        <f t="shared" si="1"/>
        <v>175.23104014927674</v>
      </c>
      <c r="H48" s="33">
        <v>11.560732000000002</v>
      </c>
      <c r="I48" s="33">
        <v>41.95084600000002</v>
      </c>
      <c r="J48" s="33">
        <f t="shared" si="2"/>
        <v>399.8040532661309</v>
      </c>
      <c r="K48" s="33">
        <v>104.92851599999989</v>
      </c>
    </row>
    <row r="49" spans="2:11" ht="15">
      <c r="B49" s="33" t="s">
        <v>165</v>
      </c>
      <c r="C49" s="33">
        <v>26.516544000000003</v>
      </c>
      <c r="D49" s="50">
        <f t="shared" si="0"/>
        <v>192.6625064112048</v>
      </c>
      <c r="E49" s="33" t="s">
        <v>97</v>
      </c>
      <c r="F49" s="33">
        <v>20.623986</v>
      </c>
      <c r="G49" s="50">
        <f t="shared" si="1"/>
        <v>149.8486693797501</v>
      </c>
      <c r="H49" s="33">
        <v>4.41423</v>
      </c>
      <c r="I49" s="33">
        <v>41.118531000000004</v>
      </c>
      <c r="J49" s="33">
        <f t="shared" si="2"/>
        <v>298.7568531708665</v>
      </c>
      <c r="K49" s="33">
        <v>137.63209299999986</v>
      </c>
    </row>
    <row r="50" spans="2:11" ht="15">
      <c r="B50" s="33" t="s">
        <v>166</v>
      </c>
      <c r="C50" s="33">
        <v>3.774735</v>
      </c>
      <c r="D50" s="50">
        <f t="shared" si="0"/>
        <v>137.45113405692692</v>
      </c>
      <c r="E50" s="33">
        <v>0.152475</v>
      </c>
      <c r="F50" s="33">
        <v>6.8411040000000005</v>
      </c>
      <c r="G50" s="50">
        <f t="shared" si="1"/>
        <v>249.10821633873076</v>
      </c>
      <c r="H50" s="33">
        <v>0.196087</v>
      </c>
      <c r="I50" s="33">
        <v>4.871969</v>
      </c>
      <c r="J50" s="33">
        <f t="shared" si="2"/>
        <v>177.405212323565</v>
      </c>
      <c r="K50" s="33">
        <v>27.462378</v>
      </c>
    </row>
    <row r="51" spans="1:11" ht="15">
      <c r="A51" s="33" t="s">
        <v>184</v>
      </c>
      <c r="B51" s="33" t="s">
        <v>167</v>
      </c>
      <c r="C51" s="33">
        <v>0.302524</v>
      </c>
      <c r="D51" s="50">
        <f t="shared" si="0"/>
        <v>42.28485599619481</v>
      </c>
      <c r="E51" s="33" t="s">
        <v>97</v>
      </c>
      <c r="F51" s="33">
        <v>1.443186</v>
      </c>
      <c r="G51" s="50">
        <f t="shared" si="1"/>
        <v>201.71924272363316</v>
      </c>
      <c r="H51" s="33">
        <v>0.872855</v>
      </c>
      <c r="I51" s="33">
        <v>6.42417</v>
      </c>
      <c r="J51" s="33">
        <f t="shared" si="2"/>
        <v>897.9291009806652</v>
      </c>
      <c r="K51" s="33">
        <v>7.154429</v>
      </c>
    </row>
    <row r="52" spans="2:11" ht="15">
      <c r="B52" s="33" t="s">
        <v>168</v>
      </c>
      <c r="C52" s="33">
        <v>1281.0809140000013</v>
      </c>
      <c r="D52" s="50">
        <f t="shared" si="0"/>
        <v>165.30392650201833</v>
      </c>
      <c r="E52" s="33">
        <v>39.92634000000001</v>
      </c>
      <c r="F52" s="33">
        <v>1222.6590470000026</v>
      </c>
      <c r="G52" s="50">
        <f t="shared" si="1"/>
        <v>157.76547682008163</v>
      </c>
      <c r="H52" s="33">
        <v>505.09136800000084</v>
      </c>
      <c r="I52" s="33">
        <v>2420.8729569999878</v>
      </c>
      <c r="J52" s="33">
        <f t="shared" si="2"/>
        <v>312.3766820513644</v>
      </c>
      <c r="K52" s="33">
        <v>7749.851689000016</v>
      </c>
    </row>
    <row r="53" spans="1:11" ht="15">
      <c r="A53" s="33" t="s">
        <v>111</v>
      </c>
      <c r="B53" s="33" t="s">
        <v>167</v>
      </c>
      <c r="C53" s="33">
        <v>748.722253999998</v>
      </c>
      <c r="D53" s="50">
        <f t="shared" si="0"/>
        <v>171.5213851556919</v>
      </c>
      <c r="E53" s="33">
        <v>18.23763</v>
      </c>
      <c r="F53" s="33">
        <v>712.3400279999984</v>
      </c>
      <c r="G53" s="50">
        <f t="shared" si="1"/>
        <v>163.18674602184913</v>
      </c>
      <c r="H53" s="33">
        <v>297.51946200000026</v>
      </c>
      <c r="I53" s="33">
        <v>1354.0874850000014</v>
      </c>
      <c r="J53" s="33">
        <f t="shared" si="2"/>
        <v>310.2017601432053</v>
      </c>
      <c r="K53" s="33">
        <v>4365.183113000016</v>
      </c>
    </row>
    <row r="54" spans="2:11" ht="15">
      <c r="B54" s="33" t="s">
        <v>168</v>
      </c>
      <c r="C54" s="33">
        <v>283.749682</v>
      </c>
      <c r="D54" s="50">
        <f t="shared" si="0"/>
        <v>166.8308420200509</v>
      </c>
      <c r="E54" s="33">
        <v>14.140167000000002</v>
      </c>
      <c r="F54" s="33">
        <v>264.520008</v>
      </c>
      <c r="G54" s="50">
        <f t="shared" si="1"/>
        <v>155.52474052038096</v>
      </c>
      <c r="H54" s="33">
        <v>115.40056100000002</v>
      </c>
      <c r="I54" s="33">
        <v>538.5081170000012</v>
      </c>
      <c r="J54" s="33">
        <f t="shared" si="2"/>
        <v>316.61625824744465</v>
      </c>
      <c r="K54" s="33">
        <v>1700.8226929999967</v>
      </c>
    </row>
    <row r="55" spans="1:11" ht="15">
      <c r="A55" s="33" t="s">
        <v>185</v>
      </c>
      <c r="B55" s="33" t="s">
        <v>167</v>
      </c>
      <c r="C55" s="33">
        <v>1041.1778480000005</v>
      </c>
      <c r="D55" s="50">
        <f t="shared" si="0"/>
        <v>159.14108013693783</v>
      </c>
      <c r="E55" s="33">
        <v>35.050363999999995</v>
      </c>
      <c r="F55" s="33">
        <v>968.1012729999978</v>
      </c>
      <c r="G55" s="50">
        <f t="shared" si="1"/>
        <v>147.9715329740324</v>
      </c>
      <c r="H55" s="33">
        <v>404.5460870000009</v>
      </c>
      <c r="I55" s="33">
        <v>1939.9043600000016</v>
      </c>
      <c r="J55" s="33">
        <f t="shared" si="2"/>
        <v>296.50887771553437</v>
      </c>
      <c r="K55" s="33">
        <v>6542.483229999991</v>
      </c>
    </row>
    <row r="56" spans="2:11" ht="15">
      <c r="B56" s="33" t="s">
        <v>168</v>
      </c>
      <c r="C56" s="33">
        <v>224.2169820000001</v>
      </c>
      <c r="D56" s="50">
        <f t="shared" si="0"/>
        <v>193.3468011457443</v>
      </c>
      <c r="E56" s="33">
        <v>4.875976</v>
      </c>
      <c r="F56" s="33">
        <v>243.66203900000016</v>
      </c>
      <c r="G56" s="50">
        <f t="shared" si="1"/>
        <v>210.1146638451302</v>
      </c>
      <c r="H56" s="33">
        <v>95.81878799999996</v>
      </c>
      <c r="I56" s="33">
        <v>467.7763050000005</v>
      </c>
      <c r="J56" s="33">
        <f t="shared" si="2"/>
        <v>403.372890923695</v>
      </c>
      <c r="K56" s="33">
        <v>1159.6622270000005</v>
      </c>
    </row>
    <row r="57" spans="1:7" ht="15">
      <c r="A57" s="33" t="s">
        <v>186</v>
      </c>
      <c r="B57" s="33" t="s">
        <v>169</v>
      </c>
      <c r="D57" s="50"/>
      <c r="G57" s="50"/>
    </row>
    <row r="58" spans="1:11" ht="15">
      <c r="A58" s="33" t="s">
        <v>114</v>
      </c>
      <c r="B58" s="33" t="s">
        <v>167</v>
      </c>
      <c r="C58" s="33">
        <v>1181.9239030000017</v>
      </c>
      <c r="D58" s="50">
        <f t="shared" si="0"/>
        <v>162.71238141317045</v>
      </c>
      <c r="E58" s="33">
        <v>36.88001500000001</v>
      </c>
      <c r="F58" s="33">
        <v>1146.428710000002</v>
      </c>
      <c r="G58" s="50">
        <f t="shared" si="1"/>
        <v>157.82585075997827</v>
      </c>
      <c r="H58" s="33">
        <v>485.7872840000009</v>
      </c>
      <c r="I58" s="33">
        <v>2263.843158999987</v>
      </c>
      <c r="J58" s="33">
        <f t="shared" si="2"/>
        <v>311.65738387372477</v>
      </c>
      <c r="K58" s="33">
        <v>7263.884240000024</v>
      </c>
    </row>
    <row r="59" spans="2:11" ht="15">
      <c r="B59" s="33" t="s">
        <v>168</v>
      </c>
      <c r="C59" s="33">
        <v>99.45953499999997</v>
      </c>
      <c r="D59" s="50">
        <f t="shared" si="0"/>
        <v>201.69361660323665</v>
      </c>
      <c r="E59" s="33">
        <v>3.0463249999999995</v>
      </c>
      <c r="F59" s="33">
        <v>77.673523</v>
      </c>
      <c r="G59" s="50">
        <f t="shared" si="1"/>
        <v>157.51384488359702</v>
      </c>
      <c r="H59" s="33">
        <v>20.176938999999997</v>
      </c>
      <c r="I59" s="33">
        <v>163.45396800000012</v>
      </c>
      <c r="J59" s="33">
        <f t="shared" si="2"/>
        <v>331.46768637184704</v>
      </c>
      <c r="K59" s="33">
        <v>493.1218779999997</v>
      </c>
    </row>
    <row r="60" spans="1:11" ht="15">
      <c r="A60" s="33" t="s">
        <v>115</v>
      </c>
      <c r="B60" s="33" t="s">
        <v>167</v>
      </c>
      <c r="C60" s="33">
        <v>1063.9317709999996</v>
      </c>
      <c r="D60" s="50">
        <f t="shared" si="0"/>
        <v>160.2296058402747</v>
      </c>
      <c r="E60" s="33">
        <v>32.536350999999996</v>
      </c>
      <c r="F60" s="33">
        <v>1013.693767999997</v>
      </c>
      <c r="G60" s="50">
        <f t="shared" si="1"/>
        <v>152.66369265081607</v>
      </c>
      <c r="H60" s="33">
        <v>433.57954700000107</v>
      </c>
      <c r="I60" s="33">
        <v>2007.8654990000043</v>
      </c>
      <c r="J60" s="33">
        <f t="shared" si="2"/>
        <v>302.38733935228754</v>
      </c>
      <c r="K60" s="33">
        <v>6640.04486199999</v>
      </c>
    </row>
    <row r="61" spans="2:11" ht="15">
      <c r="B61" s="33" t="s">
        <v>168</v>
      </c>
      <c r="C61" s="33">
        <v>213.38938300000004</v>
      </c>
      <c r="D61" s="50">
        <f t="shared" si="0"/>
        <v>193.23444909648288</v>
      </c>
      <c r="E61" s="33">
        <v>7.389988999999999</v>
      </c>
      <c r="F61" s="33">
        <v>210.40846500000006</v>
      </c>
      <c r="G61" s="50">
        <f t="shared" si="1"/>
        <v>190.53508308570161</v>
      </c>
      <c r="H61" s="33">
        <v>72.384676</v>
      </c>
      <c r="I61" s="33">
        <v>410.4970169999998</v>
      </c>
      <c r="J61" s="33">
        <f t="shared" si="2"/>
        <v>371.72498378583583</v>
      </c>
      <c r="K61" s="33">
        <v>1104.303006</v>
      </c>
    </row>
    <row r="62" spans="1:11" ht="15">
      <c r="A62" s="33" t="s">
        <v>116</v>
      </c>
      <c r="B62" s="33" t="s">
        <v>167</v>
      </c>
      <c r="C62" s="33">
        <v>1218.5912130000008</v>
      </c>
      <c r="D62" s="50">
        <f t="shared" si="0"/>
        <v>164.24232414078878</v>
      </c>
      <c r="E62" s="33">
        <v>37.46369100000001</v>
      </c>
      <c r="F62" s="33">
        <v>1180.464293000002</v>
      </c>
      <c r="G62" s="50">
        <f t="shared" si="1"/>
        <v>159.1035590764048</v>
      </c>
      <c r="H62" s="33">
        <v>493.3385670000008</v>
      </c>
      <c r="I62" s="33">
        <v>2320.6660369999877</v>
      </c>
      <c r="J62" s="33">
        <f t="shared" si="2"/>
        <v>312.7805119594864</v>
      </c>
      <c r="K62" s="33">
        <v>7419.4713170000105</v>
      </c>
    </row>
    <row r="63" spans="2:11" ht="15">
      <c r="B63" s="33" t="s">
        <v>168</v>
      </c>
      <c r="C63" s="33">
        <v>62.48970100000001</v>
      </c>
      <c r="D63" s="50">
        <f t="shared" si="0"/>
        <v>186.24660783069723</v>
      </c>
      <c r="E63" s="33">
        <v>2.462649</v>
      </c>
      <c r="F63" s="33">
        <v>42.194754</v>
      </c>
      <c r="G63" s="50">
        <f t="shared" si="1"/>
        <v>125.75879985008639</v>
      </c>
      <c r="H63" s="33">
        <v>11.752801000000002</v>
      </c>
      <c r="I63" s="33">
        <v>105.18790399999999</v>
      </c>
      <c r="J63" s="33">
        <f t="shared" si="2"/>
        <v>313.5059056342904</v>
      </c>
      <c r="K63" s="33">
        <v>335.5212840000001</v>
      </c>
    </row>
    <row r="64" spans="1:11" ht="15">
      <c r="A64" s="33" t="s">
        <v>117</v>
      </c>
      <c r="B64" s="33" t="s">
        <v>167</v>
      </c>
      <c r="C64" s="33">
        <v>1228.9118020000003</v>
      </c>
      <c r="D64" s="50">
        <f t="shared" si="0"/>
        <v>164.07056005240588</v>
      </c>
      <c r="E64" s="33">
        <v>39.92634000000001</v>
      </c>
      <c r="F64" s="33">
        <v>1176.9199920000021</v>
      </c>
      <c r="G64" s="50">
        <f t="shared" si="1"/>
        <v>157.1291950407303</v>
      </c>
      <c r="H64" s="33">
        <v>486.2633460000008</v>
      </c>
      <c r="I64" s="33">
        <v>2329.8171039999866</v>
      </c>
      <c r="J64" s="33">
        <f t="shared" si="2"/>
        <v>311.0511238079493</v>
      </c>
      <c r="K64" s="33">
        <v>7490.142056000009</v>
      </c>
    </row>
    <row r="65" spans="2:11" ht="15">
      <c r="B65" s="33" t="s">
        <v>168</v>
      </c>
      <c r="C65" s="33">
        <v>52.471635999999975</v>
      </c>
      <c r="D65" s="50">
        <f t="shared" si="0"/>
        <v>196.62308819986393</v>
      </c>
      <c r="E65" s="33" t="s">
        <v>97</v>
      </c>
      <c r="F65" s="33">
        <v>47.182241000000005</v>
      </c>
      <c r="G65" s="50">
        <f t="shared" si="1"/>
        <v>176.80252877212064</v>
      </c>
      <c r="H65" s="33">
        <v>19.700877</v>
      </c>
      <c r="I65" s="33">
        <v>97.48002299999995</v>
      </c>
      <c r="J65" s="33">
        <f t="shared" si="2"/>
        <v>365.2796943486527</v>
      </c>
      <c r="K65" s="33">
        <v>266.8640620000001</v>
      </c>
    </row>
    <row r="66" spans="1:11" ht="15">
      <c r="A66" s="33" t="s">
        <v>0</v>
      </c>
      <c r="B66" s="33" t="s">
        <v>120</v>
      </c>
      <c r="C66" s="33">
        <v>101.74582300000004</v>
      </c>
      <c r="D66" s="50">
        <f t="shared" si="0"/>
        <v>135.5488012963384</v>
      </c>
      <c r="E66" s="33">
        <v>2.28879</v>
      </c>
      <c r="F66" s="33">
        <v>66.58476400000002</v>
      </c>
      <c r="G66" s="50">
        <f t="shared" si="1"/>
        <v>88.70619627107038</v>
      </c>
      <c r="H66" s="33">
        <v>39.322373999999996</v>
      </c>
      <c r="I66" s="33">
        <v>218.59518299999974</v>
      </c>
      <c r="J66" s="33">
        <f t="shared" si="2"/>
        <v>291.21898227511207</v>
      </c>
      <c r="K66" s="33">
        <v>750.6213409999997</v>
      </c>
    </row>
    <row r="67" spans="2:11" ht="15">
      <c r="B67" s="33" t="s">
        <v>121</v>
      </c>
      <c r="C67" s="33">
        <v>34.984085000000015</v>
      </c>
      <c r="D67" s="50">
        <f t="shared" si="0"/>
        <v>113.56105869097749</v>
      </c>
      <c r="E67" s="33">
        <v>3.7942679999999998</v>
      </c>
      <c r="F67" s="33">
        <v>27.552853000000006</v>
      </c>
      <c r="G67" s="50">
        <f t="shared" si="1"/>
        <v>89.4387021023095</v>
      </c>
      <c r="H67" s="33">
        <v>14.360224000000006</v>
      </c>
      <c r="I67" s="33">
        <v>88.53619700000009</v>
      </c>
      <c r="J67" s="33">
        <f t="shared" si="2"/>
        <v>287.3953760343582</v>
      </c>
      <c r="K67" s="33">
        <v>308.0640970000003</v>
      </c>
    </row>
    <row r="68" spans="2:11" ht="15">
      <c r="B68" s="33" t="s">
        <v>122</v>
      </c>
      <c r="C68" s="33">
        <v>151.50415399999994</v>
      </c>
      <c r="D68" s="50">
        <f aca="true" t="shared" si="3" ref="D68:D79">(C68/K68)*1000</f>
        <v>116.87619912994238</v>
      </c>
      <c r="E68" s="33">
        <v>1.089308</v>
      </c>
      <c r="F68" s="33">
        <v>152.1797679999999</v>
      </c>
      <c r="G68" s="50">
        <f aca="true" t="shared" si="4" ref="G68:G79">(F68/K68)*1000</f>
        <v>117.39739405637967</v>
      </c>
      <c r="H68" s="33">
        <v>64.78705399999997</v>
      </c>
      <c r="I68" s="33">
        <v>332.4877520000009</v>
      </c>
      <c r="J68" s="33">
        <f t="shared" si="2"/>
        <v>256.4939883497783</v>
      </c>
      <c r="K68" s="33">
        <v>1296.2789269999992</v>
      </c>
    </row>
    <row r="69" spans="2:11" ht="15">
      <c r="B69" s="33" t="s">
        <v>123</v>
      </c>
      <c r="C69" s="33">
        <v>133.41929700000009</v>
      </c>
      <c r="D69" s="50">
        <f t="shared" si="3"/>
        <v>141.53071541027424</v>
      </c>
      <c r="E69" s="33">
        <v>7.0049079999999995</v>
      </c>
      <c r="F69" s="33">
        <v>104.14936</v>
      </c>
      <c r="G69" s="50">
        <f t="shared" si="4"/>
        <v>110.48127041414548</v>
      </c>
      <c r="H69" s="33">
        <v>34.931537</v>
      </c>
      <c r="I69" s="33">
        <v>278.5986140000003</v>
      </c>
      <c r="J69" s="33">
        <f aca="true" t="shared" si="5" ref="J69:J79">(I69/K69)*1000</f>
        <v>295.53641818192807</v>
      </c>
      <c r="K69" s="33">
        <v>942.687929000002</v>
      </c>
    </row>
    <row r="70" spans="2:11" ht="15">
      <c r="B70" s="33" t="s">
        <v>124</v>
      </c>
      <c r="C70" s="33">
        <v>126.76863399999995</v>
      </c>
      <c r="D70" s="50">
        <f t="shared" si="3"/>
        <v>148.78010128394632</v>
      </c>
      <c r="E70" s="33">
        <v>0.998627</v>
      </c>
      <c r="F70" s="33">
        <v>132.04427099999998</v>
      </c>
      <c r="G70" s="50">
        <f t="shared" si="4"/>
        <v>154.97177332797375</v>
      </c>
      <c r="H70" s="33">
        <v>58.69285300000001</v>
      </c>
      <c r="I70" s="33">
        <v>248.8356160000001</v>
      </c>
      <c r="J70" s="33">
        <f t="shared" si="5"/>
        <v>292.0421793890531</v>
      </c>
      <c r="K70" s="33">
        <v>852.0536879999995</v>
      </c>
    </row>
    <row r="71" spans="2:11" ht="15">
      <c r="B71" s="33" t="s">
        <v>125</v>
      </c>
      <c r="C71" s="33">
        <v>58.861815999999955</v>
      </c>
      <c r="D71" s="50">
        <f t="shared" si="3"/>
        <v>180.93375252027667</v>
      </c>
      <c r="E71" s="33">
        <v>10.442071000000002</v>
      </c>
      <c r="F71" s="33">
        <v>46.515413999999964</v>
      </c>
      <c r="G71" s="50">
        <f t="shared" si="4"/>
        <v>142.98247959346367</v>
      </c>
      <c r="H71" s="33">
        <v>26.270752999999992</v>
      </c>
      <c r="I71" s="33">
        <v>97.80978000000017</v>
      </c>
      <c r="J71" s="33">
        <f t="shared" si="5"/>
        <v>300.6548511616215</v>
      </c>
      <c r="K71" s="33">
        <v>325.322473999999</v>
      </c>
    </row>
    <row r="72" spans="2:11" ht="15">
      <c r="B72" s="33" t="s">
        <v>126</v>
      </c>
      <c r="C72" s="33">
        <v>44.279908999999975</v>
      </c>
      <c r="D72" s="50">
        <f t="shared" si="3"/>
        <v>172.67903169105833</v>
      </c>
      <c r="E72" s="33">
        <v>2.171563</v>
      </c>
      <c r="F72" s="33">
        <v>48.26780599999998</v>
      </c>
      <c r="G72" s="50">
        <f t="shared" si="4"/>
        <v>188.2306940136633</v>
      </c>
      <c r="H72" s="33">
        <v>24.654318000000025</v>
      </c>
      <c r="I72" s="33">
        <v>109.48329199999982</v>
      </c>
      <c r="J72" s="33">
        <f t="shared" si="5"/>
        <v>426.95365179972197</v>
      </c>
      <c r="K72" s="33">
        <v>256.4289860000001</v>
      </c>
    </row>
    <row r="73" spans="2:11" ht="15">
      <c r="B73" s="33" t="s">
        <v>127</v>
      </c>
      <c r="C73" s="33">
        <v>59.51613900000001</v>
      </c>
      <c r="D73" s="50">
        <f t="shared" si="3"/>
        <v>166.89371049077675</v>
      </c>
      <c r="E73" s="33">
        <v>2.458128</v>
      </c>
      <c r="F73" s="33">
        <v>84.59830300000002</v>
      </c>
      <c r="G73" s="50">
        <f t="shared" si="4"/>
        <v>237.22850517727656</v>
      </c>
      <c r="H73" s="33">
        <v>35.383091</v>
      </c>
      <c r="I73" s="33">
        <v>127.91452000000011</v>
      </c>
      <c r="J73" s="33">
        <f t="shared" si="5"/>
        <v>358.69478812203675</v>
      </c>
      <c r="K73" s="33">
        <v>356.61103600000024</v>
      </c>
    </row>
    <row r="74" spans="2:11" ht="15">
      <c r="B74" s="33" t="s">
        <v>128</v>
      </c>
      <c r="C74" s="33">
        <v>117.80972600000008</v>
      </c>
      <c r="D74" s="50">
        <f t="shared" si="3"/>
        <v>151.25066805582944</v>
      </c>
      <c r="E74" s="33">
        <v>0.853634</v>
      </c>
      <c r="F74" s="33">
        <v>112.62702100000007</v>
      </c>
      <c r="G74" s="50">
        <f t="shared" si="4"/>
        <v>144.59682358812998</v>
      </c>
      <c r="H74" s="33">
        <v>48.48031000000002</v>
      </c>
      <c r="I74" s="33">
        <v>228.58383099999966</v>
      </c>
      <c r="J74" s="33">
        <f t="shared" si="5"/>
        <v>293.4686151932035</v>
      </c>
      <c r="K74" s="33">
        <v>778.9038389999992</v>
      </c>
    </row>
    <row r="75" spans="2:11" ht="15">
      <c r="B75" s="33" t="s">
        <v>129</v>
      </c>
      <c r="C75" s="33">
        <v>247.7216170000002</v>
      </c>
      <c r="D75" s="50">
        <f t="shared" si="3"/>
        <v>231.82692134391633</v>
      </c>
      <c r="E75" s="33">
        <v>6.955601</v>
      </c>
      <c r="F75" s="33">
        <v>276.6090080000001</v>
      </c>
      <c r="G75" s="50">
        <f t="shared" si="4"/>
        <v>258.8607951022485</v>
      </c>
      <c r="H75" s="33">
        <v>83.16565800000001</v>
      </c>
      <c r="I75" s="33">
        <v>365.1062370000003</v>
      </c>
      <c r="J75" s="33">
        <f t="shared" si="5"/>
        <v>341.67972868985544</v>
      </c>
      <c r="K75" s="33">
        <v>1068.562768999999</v>
      </c>
    </row>
    <row r="76" spans="2:11" ht="15">
      <c r="B76" s="33" t="s">
        <v>130</v>
      </c>
      <c r="C76" s="33">
        <v>204.77223800000039</v>
      </c>
      <c r="D76" s="50">
        <f t="shared" si="3"/>
        <v>249.27505660357946</v>
      </c>
      <c r="E76" s="33">
        <v>1.869442</v>
      </c>
      <c r="F76" s="33">
        <v>172.97366500000015</v>
      </c>
      <c r="G76" s="50">
        <f t="shared" si="4"/>
        <v>210.56575127046054</v>
      </c>
      <c r="H76" s="33">
        <v>75.91605099999998</v>
      </c>
      <c r="I76" s="33">
        <v>331.346105</v>
      </c>
      <c r="J76" s="33">
        <f t="shared" si="5"/>
        <v>403.35701697634636</v>
      </c>
      <c r="K76" s="33">
        <v>821.4710319999982</v>
      </c>
    </row>
    <row r="77" spans="1:11" ht="15">
      <c r="A77" s="33" t="s">
        <v>92</v>
      </c>
      <c r="B77" s="33" t="s">
        <v>131</v>
      </c>
      <c r="C77" s="33">
        <v>481.24077900000015</v>
      </c>
      <c r="D77" s="50">
        <f t="shared" si="3"/>
        <v>156.1559558390826</v>
      </c>
      <c r="E77" s="33">
        <v>14.092044999999999</v>
      </c>
      <c r="F77" s="33">
        <v>428.15525900000006</v>
      </c>
      <c r="G77" s="50">
        <f t="shared" si="4"/>
        <v>138.9304411309561</v>
      </c>
      <c r="H77" s="33">
        <v>187.33972899999998</v>
      </c>
      <c r="I77" s="33">
        <v>926.6411889999979</v>
      </c>
      <c r="J77" s="33">
        <f t="shared" si="5"/>
        <v>300.68220920272137</v>
      </c>
      <c r="K77" s="33">
        <v>3081.795864999954</v>
      </c>
    </row>
    <row r="78" spans="2:11" ht="15">
      <c r="B78" s="33" t="s">
        <v>4</v>
      </c>
      <c r="C78" s="33">
        <v>800.1426589999993</v>
      </c>
      <c r="D78" s="50">
        <f t="shared" si="3"/>
        <v>171.14581285121122</v>
      </c>
      <c r="E78" s="33">
        <v>25.83429499999999</v>
      </c>
      <c r="F78" s="33">
        <v>795.9469739999973</v>
      </c>
      <c r="G78" s="50">
        <f t="shared" si="4"/>
        <v>170.24838048497492</v>
      </c>
      <c r="H78" s="33">
        <v>318.6244940000004</v>
      </c>
      <c r="I78" s="33">
        <v>1500.6559380000076</v>
      </c>
      <c r="J78" s="33">
        <f t="shared" si="5"/>
        <v>320.9814867763579</v>
      </c>
      <c r="K78" s="33">
        <v>4675.210252999985</v>
      </c>
    </row>
    <row r="79" spans="1:11" s="32" customFormat="1" ht="15">
      <c r="A79" s="32" t="s">
        <v>227</v>
      </c>
      <c r="C79" s="32">
        <v>1281.3834380000012</v>
      </c>
      <c r="D79" s="51">
        <f t="shared" si="3"/>
        <v>165.19046375721823</v>
      </c>
      <c r="E79" s="32">
        <v>39.92634000000001</v>
      </c>
      <c r="F79" s="32">
        <v>1224.1022330000026</v>
      </c>
      <c r="G79" s="51">
        <f t="shared" si="4"/>
        <v>157.80601618445192</v>
      </c>
      <c r="H79" s="32">
        <v>505.96422300000086</v>
      </c>
      <c r="I79" s="32">
        <v>2427.297126999988</v>
      </c>
      <c r="J79" s="32">
        <f t="shared" si="5"/>
        <v>312.9167477859122</v>
      </c>
      <c r="K79" s="32">
        <v>7757.006118000013</v>
      </c>
    </row>
  </sheetData>
  <sheetProtection/>
  <mergeCells count="3">
    <mergeCell ref="F2:G2"/>
    <mergeCell ref="C2:D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8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1.421875" style="36" customWidth="1"/>
    <col min="2" max="2" width="35.8515625" style="36" bestFit="1" customWidth="1"/>
    <col min="3" max="3" width="13.57421875" style="36" customWidth="1"/>
    <col min="4" max="4" width="13.140625" style="36" customWidth="1"/>
    <col min="5" max="5" width="16.421875" style="36" customWidth="1"/>
    <col min="6" max="6" width="13.7109375" style="36" customWidth="1"/>
    <col min="7" max="7" width="13.57421875" style="36" customWidth="1"/>
    <col min="8" max="9" width="17.421875" style="36" customWidth="1"/>
    <col min="10" max="16384" width="9.140625" style="36" customWidth="1"/>
  </cols>
  <sheetData>
    <row r="1" s="75" customFormat="1" ht="15.75">
      <c r="A1" s="75" t="s">
        <v>320</v>
      </c>
    </row>
    <row r="2" spans="1:8" s="76" customFormat="1" ht="60" customHeight="1">
      <c r="A2" s="76" t="s">
        <v>97</v>
      </c>
      <c r="B2" s="76" t="s">
        <v>97</v>
      </c>
      <c r="C2" s="122" t="s">
        <v>321</v>
      </c>
      <c r="D2" s="122"/>
      <c r="E2" s="76" t="s">
        <v>322</v>
      </c>
      <c r="F2" s="122" t="s">
        <v>323</v>
      </c>
      <c r="G2" s="122"/>
      <c r="H2" s="76" t="s">
        <v>324</v>
      </c>
    </row>
    <row r="3" spans="3:8" s="77" customFormat="1" ht="15">
      <c r="C3" s="77" t="s">
        <v>170</v>
      </c>
      <c r="D3" s="77" t="s">
        <v>228</v>
      </c>
      <c r="E3" s="77" t="s">
        <v>170</v>
      </c>
      <c r="F3" s="77" t="s">
        <v>170</v>
      </c>
      <c r="G3" s="77" t="s">
        <v>228</v>
      </c>
      <c r="H3" s="77" t="s">
        <v>170</v>
      </c>
    </row>
    <row r="4" spans="1:8" ht="15">
      <c r="A4" s="36" t="s">
        <v>57</v>
      </c>
      <c r="B4" s="36" t="s">
        <v>325</v>
      </c>
      <c r="C4" s="36">
        <v>652.0345249999998</v>
      </c>
      <c r="D4" s="80">
        <f aca="true" t="shared" si="0" ref="D4:D67">(C4/E4)*100</f>
        <v>14.215901661675186</v>
      </c>
      <c r="E4" s="36">
        <v>4586.656130000021</v>
      </c>
      <c r="F4" s="36">
        <v>407.40060100000045</v>
      </c>
      <c r="G4" s="80">
        <f aca="true" t="shared" si="1" ref="G4:G67">(F4/H4)*100</f>
        <v>29.220781674796697</v>
      </c>
      <c r="H4" s="36">
        <v>1394.215272999999</v>
      </c>
    </row>
    <row r="5" spans="2:8" ht="15">
      <c r="B5" s="36" t="s">
        <v>326</v>
      </c>
      <c r="C5" s="36" t="s">
        <v>97</v>
      </c>
      <c r="D5" s="80"/>
      <c r="E5" s="36" t="s">
        <v>97</v>
      </c>
      <c r="F5" s="36">
        <v>753.4020779999981</v>
      </c>
      <c r="G5" s="80">
        <f t="shared" si="1"/>
        <v>34.496222843659005</v>
      </c>
      <c r="H5" s="36">
        <v>2184.0132509999894</v>
      </c>
    </row>
    <row r="6" spans="1:8" ht="15">
      <c r="A6" s="36" t="s">
        <v>106</v>
      </c>
      <c r="B6" s="36" t="s">
        <v>178</v>
      </c>
      <c r="C6" s="36">
        <v>31.259959</v>
      </c>
      <c r="D6" s="80">
        <f t="shared" si="0"/>
        <v>13.897236355321132</v>
      </c>
      <c r="E6" s="36">
        <v>224.9365139999999</v>
      </c>
      <c r="F6" s="36">
        <v>19.032956</v>
      </c>
      <c r="G6" s="80">
        <f t="shared" si="1"/>
        <v>29.10953374075457</v>
      </c>
      <c r="H6" s="36">
        <v>65.38392599999999</v>
      </c>
    </row>
    <row r="7" spans="2:8" ht="15">
      <c r="B7" s="36" t="s">
        <v>135</v>
      </c>
      <c r="C7" s="36">
        <v>152.70966500000006</v>
      </c>
      <c r="D7" s="80">
        <f t="shared" si="0"/>
        <v>13.554794100290934</v>
      </c>
      <c r="E7" s="36">
        <v>1126.6099940000001</v>
      </c>
      <c r="F7" s="36">
        <v>282.31617300000016</v>
      </c>
      <c r="G7" s="80">
        <f t="shared" si="1"/>
        <v>33.9486171503157</v>
      </c>
      <c r="H7" s="36">
        <v>831.5984469999976</v>
      </c>
    </row>
    <row r="8" spans="2:8" ht="15">
      <c r="B8" s="36" t="s">
        <v>136</v>
      </c>
      <c r="C8" s="36">
        <v>141.11659500000002</v>
      </c>
      <c r="D8" s="80">
        <f t="shared" si="0"/>
        <v>13.805024923166407</v>
      </c>
      <c r="E8" s="36">
        <v>1022.2118089999988</v>
      </c>
      <c r="F8" s="36">
        <v>331.76762699999995</v>
      </c>
      <c r="G8" s="80">
        <f t="shared" si="1"/>
        <v>32.72806479359151</v>
      </c>
      <c r="H8" s="36">
        <v>1013.7098819999998</v>
      </c>
    </row>
    <row r="9" spans="2:8" ht="15">
      <c r="B9" s="36" t="s">
        <v>179</v>
      </c>
      <c r="C9" s="36">
        <v>326.9483060000002</v>
      </c>
      <c r="D9" s="80">
        <f t="shared" si="0"/>
        <v>14.774668042929765</v>
      </c>
      <c r="E9" s="36">
        <v>2212.897812999983</v>
      </c>
      <c r="F9" s="36">
        <v>527.6859230000003</v>
      </c>
      <c r="G9" s="80">
        <f t="shared" si="1"/>
        <v>31.644644426021795</v>
      </c>
      <c r="H9" s="36">
        <v>1667.5362690000002</v>
      </c>
    </row>
    <row r="10" spans="1:8" ht="15">
      <c r="A10" s="36" t="s">
        <v>180</v>
      </c>
      <c r="B10" s="36" t="s">
        <v>138</v>
      </c>
      <c r="C10" s="36">
        <v>42.84380800000002</v>
      </c>
      <c r="D10" s="80">
        <f t="shared" si="0"/>
        <v>7.46871726723326</v>
      </c>
      <c r="E10" s="36">
        <v>573.6434580000006</v>
      </c>
      <c r="F10" s="36">
        <v>101.72799100000006</v>
      </c>
      <c r="G10" s="80">
        <f t="shared" si="1"/>
        <v>25.155137539178646</v>
      </c>
      <c r="H10" s="36">
        <v>404.4024440000006</v>
      </c>
    </row>
    <row r="11" spans="2:8" ht="15">
      <c r="B11" s="36" t="s">
        <v>139</v>
      </c>
      <c r="C11" s="36">
        <v>139.611989</v>
      </c>
      <c r="D11" s="80">
        <f t="shared" si="0"/>
        <v>10.241714171473024</v>
      </c>
      <c r="E11" s="36">
        <v>1363.1701359999988</v>
      </c>
      <c r="F11" s="36">
        <v>267.4396250000002</v>
      </c>
      <c r="G11" s="80">
        <f t="shared" si="1"/>
        <v>25.068757824688635</v>
      </c>
      <c r="H11" s="36">
        <v>1066.8243990000008</v>
      </c>
    </row>
    <row r="12" spans="2:8" ht="15">
      <c r="B12" s="36" t="s">
        <v>140</v>
      </c>
      <c r="C12" s="36">
        <v>466.3887989999998</v>
      </c>
      <c r="D12" s="80">
        <f t="shared" si="0"/>
        <v>17.797178038618526</v>
      </c>
      <c r="E12" s="36">
        <v>2620.57725099997</v>
      </c>
      <c r="F12" s="36">
        <v>785.4208529999978</v>
      </c>
      <c r="G12" s="80">
        <f t="shared" si="1"/>
        <v>37.61731295239011</v>
      </c>
      <c r="H12" s="36">
        <v>2087.923861000003</v>
      </c>
    </row>
    <row r="13" spans="1:8" ht="15">
      <c r="A13" s="36" t="s">
        <v>181</v>
      </c>
      <c r="B13" s="36" t="s">
        <v>141</v>
      </c>
      <c r="C13" s="36">
        <v>512.839625</v>
      </c>
      <c r="D13" s="80">
        <f t="shared" si="0"/>
        <v>13.835570486564224</v>
      </c>
      <c r="E13" s="36">
        <v>3706.674946999984</v>
      </c>
      <c r="F13" s="36">
        <v>984.0260049999982</v>
      </c>
      <c r="G13" s="80">
        <f t="shared" si="1"/>
        <v>32.37780298296799</v>
      </c>
      <c r="H13" s="36">
        <v>3039.199433999999</v>
      </c>
    </row>
    <row r="14" spans="2:8" ht="15">
      <c r="B14" s="36" t="s">
        <v>142</v>
      </c>
      <c r="C14" s="36">
        <v>139.19490000000005</v>
      </c>
      <c r="D14" s="80">
        <f t="shared" si="0"/>
        <v>15.817940507030178</v>
      </c>
      <c r="E14" s="36">
        <v>879.9811829999979</v>
      </c>
      <c r="F14" s="36">
        <v>176.77667400000007</v>
      </c>
      <c r="G14" s="80">
        <f t="shared" si="1"/>
        <v>32.79538660891201</v>
      </c>
      <c r="H14" s="36">
        <v>539.0290899999993</v>
      </c>
    </row>
    <row r="15" spans="1:8" ht="15">
      <c r="A15" s="36" t="s">
        <v>72</v>
      </c>
      <c r="B15" s="36" t="s">
        <v>143</v>
      </c>
      <c r="C15" s="36">
        <v>69.055317</v>
      </c>
      <c r="D15" s="80">
        <f t="shared" si="0"/>
        <v>9.12547068011559</v>
      </c>
      <c r="E15" s="36">
        <v>756.7315639999985</v>
      </c>
      <c r="F15" s="36">
        <v>147.53096200000013</v>
      </c>
      <c r="G15" s="80">
        <f t="shared" si="1"/>
        <v>19.250805273888812</v>
      </c>
      <c r="H15" s="36">
        <v>766.3625489999969</v>
      </c>
    </row>
    <row r="16" spans="2:8" ht="15">
      <c r="B16" s="36" t="s">
        <v>144</v>
      </c>
      <c r="C16" s="36">
        <v>77.90749000000001</v>
      </c>
      <c r="D16" s="80">
        <f t="shared" si="0"/>
        <v>9.270015241914338</v>
      </c>
      <c r="E16" s="36">
        <v>840.4246159999996</v>
      </c>
      <c r="F16" s="36">
        <v>183.74763400000003</v>
      </c>
      <c r="G16" s="80">
        <f t="shared" si="1"/>
        <v>22.137110558936538</v>
      </c>
      <c r="H16" s="36">
        <v>830.0434399999999</v>
      </c>
    </row>
    <row r="17" spans="2:8" ht="15">
      <c r="B17" s="36" t="s">
        <v>182</v>
      </c>
      <c r="C17" s="36">
        <v>95.89921700000001</v>
      </c>
      <c r="D17" s="80">
        <f t="shared" si="0"/>
        <v>10.42058992901657</v>
      </c>
      <c r="E17" s="36">
        <v>920.2858729999979</v>
      </c>
      <c r="F17" s="36">
        <v>193.08038699999992</v>
      </c>
      <c r="G17" s="80">
        <f t="shared" si="1"/>
        <v>25.993239813762443</v>
      </c>
      <c r="H17" s="36">
        <v>742.8100089999982</v>
      </c>
    </row>
    <row r="18" spans="2:8" ht="15">
      <c r="B18" s="36" t="s">
        <v>146</v>
      </c>
      <c r="C18" s="36">
        <v>158.490738</v>
      </c>
      <c r="D18" s="80">
        <f t="shared" si="0"/>
        <v>16.654715658166218</v>
      </c>
      <c r="E18" s="36">
        <v>951.6268019999974</v>
      </c>
      <c r="F18" s="36">
        <v>297.1481330000004</v>
      </c>
      <c r="G18" s="80">
        <f t="shared" si="1"/>
        <v>42.137523193349686</v>
      </c>
      <c r="H18" s="36">
        <v>705.1865190000003</v>
      </c>
    </row>
    <row r="19" spans="2:8" ht="15">
      <c r="B19" s="36" t="s">
        <v>147</v>
      </c>
      <c r="C19" s="36">
        <v>250.6817629999999</v>
      </c>
      <c r="D19" s="80">
        <f t="shared" si="0"/>
        <v>22.430620731611263</v>
      </c>
      <c r="E19" s="36">
        <v>1117.5872750000024</v>
      </c>
      <c r="F19" s="36">
        <v>339.29556299999945</v>
      </c>
      <c r="G19" s="80">
        <f t="shared" si="1"/>
        <v>63.55920441320871</v>
      </c>
      <c r="H19" s="36">
        <v>533.8260069999993</v>
      </c>
    </row>
    <row r="20" spans="1:8" ht="15">
      <c r="A20" s="36" t="s">
        <v>1</v>
      </c>
      <c r="B20" s="36" t="s">
        <v>148</v>
      </c>
      <c r="C20" s="36">
        <v>92.34877100000004</v>
      </c>
      <c r="D20" s="80">
        <f t="shared" si="0"/>
        <v>19.697364974515175</v>
      </c>
      <c r="E20" s="36">
        <v>468.8381979999997</v>
      </c>
      <c r="F20" s="36">
        <v>151.99666299999987</v>
      </c>
      <c r="G20" s="80">
        <f t="shared" si="1"/>
        <v>54.705250027664476</v>
      </c>
      <c r="H20" s="36">
        <v>277.84657400000015</v>
      </c>
    </row>
    <row r="21" spans="2:8" ht="15">
      <c r="B21" s="36" t="s">
        <v>149</v>
      </c>
      <c r="C21" s="36">
        <v>137.470501</v>
      </c>
      <c r="D21" s="80">
        <f t="shared" si="0"/>
        <v>15.274743471718502</v>
      </c>
      <c r="E21" s="36">
        <v>899.9856609999994</v>
      </c>
      <c r="F21" s="36">
        <v>249.98453100000023</v>
      </c>
      <c r="G21" s="80">
        <f t="shared" si="1"/>
        <v>34.960062977542165</v>
      </c>
      <c r="H21" s="36">
        <v>715.0574390000002</v>
      </c>
    </row>
    <row r="22" spans="2:8" ht="15">
      <c r="B22" s="36" t="s">
        <v>150</v>
      </c>
      <c r="C22" s="36">
        <v>88.37134199999998</v>
      </c>
      <c r="D22" s="80">
        <f t="shared" si="0"/>
        <v>19.38685382422313</v>
      </c>
      <c r="E22" s="36">
        <v>455.8312700000006</v>
      </c>
      <c r="F22" s="36">
        <v>71.70079399999999</v>
      </c>
      <c r="G22" s="80">
        <f t="shared" si="1"/>
        <v>21.254983552930568</v>
      </c>
      <c r="H22" s="36">
        <v>337.3363890000005</v>
      </c>
    </row>
    <row r="23" spans="2:8" ht="15">
      <c r="B23" s="36" t="s">
        <v>151</v>
      </c>
      <c r="C23" s="36">
        <v>39.013056999999996</v>
      </c>
      <c r="D23" s="80">
        <f t="shared" si="0"/>
        <v>10.680866943345793</v>
      </c>
      <c r="E23" s="36">
        <v>365.2611459999999</v>
      </c>
      <c r="F23" s="36">
        <v>85.45363100000006</v>
      </c>
      <c r="G23" s="80">
        <f t="shared" si="1"/>
        <v>28.93597908484566</v>
      </c>
      <c r="H23" s="36">
        <v>295.31964599999935</v>
      </c>
    </row>
    <row r="24" spans="2:8" ht="15">
      <c r="B24" s="36" t="s">
        <v>152</v>
      </c>
      <c r="C24" s="36">
        <v>35.484077000000006</v>
      </c>
      <c r="D24" s="80">
        <f t="shared" si="0"/>
        <v>16.71886077240121</v>
      </c>
      <c r="E24" s="36">
        <v>212.23980200000003</v>
      </c>
      <c r="F24" s="36">
        <v>69.086255</v>
      </c>
      <c r="G24" s="80">
        <f t="shared" si="1"/>
        <v>33.530764479340064</v>
      </c>
      <c r="H24" s="36">
        <v>206.03841300000005</v>
      </c>
    </row>
    <row r="25" spans="2:8" ht="15">
      <c r="B25" s="36" t="s">
        <v>153</v>
      </c>
      <c r="C25" s="36">
        <v>109.35342299999999</v>
      </c>
      <c r="D25" s="80">
        <f t="shared" si="0"/>
        <v>18.682766122547292</v>
      </c>
      <c r="E25" s="36">
        <v>585.3170900000018</v>
      </c>
      <c r="F25" s="36">
        <v>204.85587900000007</v>
      </c>
      <c r="G25" s="80">
        <f t="shared" si="1"/>
        <v>42.902452883892956</v>
      </c>
      <c r="H25" s="36">
        <v>477.4922300000007</v>
      </c>
    </row>
    <row r="26" spans="2:8" ht="15">
      <c r="B26" s="36" t="s">
        <v>154</v>
      </c>
      <c r="C26" s="36">
        <v>143.3667880000001</v>
      </c>
      <c r="D26" s="80">
        <f t="shared" si="0"/>
        <v>9.770377105097264</v>
      </c>
      <c r="E26" s="36">
        <v>1467.3618680000059</v>
      </c>
      <c r="F26" s="36">
        <v>321.0310210000001</v>
      </c>
      <c r="G26" s="80">
        <f t="shared" si="1"/>
        <v>26.604355348093666</v>
      </c>
      <c r="H26" s="36">
        <v>1206.6859610000045</v>
      </c>
    </row>
    <row r="27" spans="2:8" ht="15">
      <c r="B27" s="36" t="s">
        <v>155</v>
      </c>
      <c r="C27" s="36">
        <v>1.31909</v>
      </c>
      <c r="D27" s="80">
        <f t="shared" si="0"/>
        <v>2.87981923915913</v>
      </c>
      <c r="E27" s="36">
        <v>45.80461100000003</v>
      </c>
      <c r="F27" s="36">
        <v>2.8635099999999998</v>
      </c>
      <c r="G27" s="80">
        <f t="shared" si="1"/>
        <v>5.9110358664550215</v>
      </c>
      <c r="H27" s="36">
        <v>48.44345500000002</v>
      </c>
    </row>
    <row r="28" spans="2:8" ht="15">
      <c r="B28" s="36" t="s">
        <v>156</v>
      </c>
      <c r="C28" s="36" t="s">
        <v>97</v>
      </c>
      <c r="D28" s="80"/>
      <c r="E28" s="36">
        <v>1.699788</v>
      </c>
      <c r="F28" s="36" t="s">
        <v>97</v>
      </c>
      <c r="G28" s="80"/>
      <c r="H28" s="36" t="s">
        <v>97</v>
      </c>
    </row>
    <row r="29" spans="2:8" ht="15">
      <c r="B29" s="36" t="s">
        <v>157</v>
      </c>
      <c r="C29" s="36">
        <v>5.307475999999999</v>
      </c>
      <c r="D29" s="80">
        <f t="shared" si="0"/>
        <v>20.707410477353317</v>
      </c>
      <c r="E29" s="36">
        <v>25.63080500000001</v>
      </c>
      <c r="F29" s="36">
        <v>3.230106</v>
      </c>
      <c r="G29" s="80">
        <f t="shared" si="1"/>
        <v>42.81062829758587</v>
      </c>
      <c r="H29" s="36">
        <v>7.545102999999999</v>
      </c>
    </row>
    <row r="30" spans="1:8" ht="15">
      <c r="A30" s="36" t="s">
        <v>3</v>
      </c>
      <c r="B30" s="36" t="s">
        <v>164</v>
      </c>
      <c r="C30" s="36">
        <v>2.9338110000000004</v>
      </c>
      <c r="D30" s="80">
        <f t="shared" si="0"/>
        <v>5.355687081984423</v>
      </c>
      <c r="E30" s="36">
        <v>54.779357999999995</v>
      </c>
      <c r="F30" s="36">
        <v>3.168458</v>
      </c>
      <c r="G30" s="80">
        <f t="shared" si="1"/>
        <v>9.790549301747062</v>
      </c>
      <c r="H30" s="36">
        <v>32.362413</v>
      </c>
    </row>
    <row r="31" spans="2:8" ht="15">
      <c r="B31" s="36" t="s">
        <v>5</v>
      </c>
      <c r="C31" s="36">
        <v>630.8832099999998</v>
      </c>
      <c r="D31" s="80">
        <f t="shared" si="0"/>
        <v>14.553755243209915</v>
      </c>
      <c r="E31" s="36">
        <v>4334.848288000032</v>
      </c>
      <c r="F31" s="36">
        <v>1116.4232359999996</v>
      </c>
      <c r="G31" s="80">
        <f t="shared" si="1"/>
        <v>32.62564119133609</v>
      </c>
      <c r="H31" s="36">
        <v>3421.919677999989</v>
      </c>
    </row>
    <row r="32" spans="2:8" ht="15">
      <c r="B32" s="36" t="s">
        <v>6</v>
      </c>
      <c r="C32" s="36">
        <v>12.88353</v>
      </c>
      <c r="D32" s="80">
        <f t="shared" si="0"/>
        <v>24.218847413382942</v>
      </c>
      <c r="E32" s="36">
        <v>53.196296999999966</v>
      </c>
      <c r="F32" s="36">
        <v>16.03816</v>
      </c>
      <c r="G32" s="80">
        <f t="shared" si="1"/>
        <v>39.38255217608161</v>
      </c>
      <c r="H32" s="36">
        <v>40.724024000000014</v>
      </c>
    </row>
    <row r="33" spans="2:8" ht="15">
      <c r="B33" s="36" t="s">
        <v>165</v>
      </c>
      <c r="C33" s="36">
        <v>5.333974</v>
      </c>
      <c r="D33" s="80">
        <f t="shared" si="0"/>
        <v>6.519264649274017</v>
      </c>
      <c r="E33" s="36">
        <v>81.81864499999996</v>
      </c>
      <c r="F33" s="36">
        <v>18.433454</v>
      </c>
      <c r="G33" s="80">
        <f t="shared" si="1"/>
        <v>28.029180649360196</v>
      </c>
      <c r="H33" s="36">
        <v>65.765226</v>
      </c>
    </row>
    <row r="34" spans="2:8" ht="15">
      <c r="B34" s="36" t="s">
        <v>166</v>
      </c>
      <c r="C34" s="36" t="s">
        <v>97</v>
      </c>
      <c r="D34" s="80"/>
      <c r="E34" s="36">
        <v>9.193057</v>
      </c>
      <c r="F34" s="36">
        <v>6.739370999999999</v>
      </c>
      <c r="G34" s="80">
        <f t="shared" si="1"/>
        <v>41.94943264632755</v>
      </c>
      <c r="H34" s="36">
        <v>16.065464</v>
      </c>
    </row>
    <row r="35" spans="1:8" ht="15">
      <c r="A35" s="36" t="s">
        <v>2</v>
      </c>
      <c r="B35" s="36" t="s">
        <v>158</v>
      </c>
      <c r="C35" s="36">
        <v>90.98374100000007</v>
      </c>
      <c r="D35" s="80">
        <f t="shared" si="0"/>
        <v>29.661520254586744</v>
      </c>
      <c r="E35" s="36">
        <v>306.73997899999983</v>
      </c>
      <c r="F35" s="36">
        <v>66.75252100000004</v>
      </c>
      <c r="G35" s="80">
        <f t="shared" si="1"/>
        <v>48.06527543530913</v>
      </c>
      <c r="H35" s="36">
        <v>138.87889000000013</v>
      </c>
    </row>
    <row r="36" spans="2:8" ht="15">
      <c r="B36" s="36" t="s">
        <v>159</v>
      </c>
      <c r="C36" s="36">
        <v>78.55350399999999</v>
      </c>
      <c r="D36" s="80">
        <f t="shared" si="0"/>
        <v>12.197158282673447</v>
      </c>
      <c r="E36" s="36">
        <v>644.031192999999</v>
      </c>
      <c r="F36" s="36">
        <v>160.88839799999994</v>
      </c>
      <c r="G36" s="80">
        <f t="shared" si="1"/>
        <v>28.59344347998567</v>
      </c>
      <c r="H36" s="36">
        <v>562.6758389999992</v>
      </c>
    </row>
    <row r="37" spans="2:8" ht="15">
      <c r="B37" s="36" t="s">
        <v>160</v>
      </c>
      <c r="C37" s="36">
        <v>278.0396270000002</v>
      </c>
      <c r="D37" s="80">
        <f t="shared" si="0"/>
        <v>18.645660043382883</v>
      </c>
      <c r="E37" s="36">
        <v>1491.1761039999926</v>
      </c>
      <c r="F37" s="36">
        <v>363.16582400000016</v>
      </c>
      <c r="G37" s="80">
        <f t="shared" si="1"/>
        <v>35.822393142506996</v>
      </c>
      <c r="H37" s="36">
        <v>1013.7955399999955</v>
      </c>
    </row>
    <row r="38" spans="2:8" ht="15">
      <c r="B38" s="36" t="s">
        <v>161</v>
      </c>
      <c r="C38" s="36">
        <v>117.418878</v>
      </c>
      <c r="D38" s="80">
        <f t="shared" si="0"/>
        <v>11.891541506110242</v>
      </c>
      <c r="E38" s="36">
        <v>987.4151129999972</v>
      </c>
      <c r="F38" s="36">
        <v>289.84199600000017</v>
      </c>
      <c r="G38" s="80">
        <f t="shared" si="1"/>
        <v>34.302988327139495</v>
      </c>
      <c r="H38" s="36">
        <v>844.9467819999982</v>
      </c>
    </row>
    <row r="39" spans="2:8" ht="15">
      <c r="B39" s="36" t="s">
        <v>162</v>
      </c>
      <c r="C39" s="36">
        <v>46.305340999999984</v>
      </c>
      <c r="D39" s="80">
        <f t="shared" si="0"/>
        <v>6.149919463808445</v>
      </c>
      <c r="E39" s="36">
        <v>752.9422339999977</v>
      </c>
      <c r="F39" s="36">
        <v>164.78813700000012</v>
      </c>
      <c r="G39" s="80">
        <f t="shared" si="1"/>
        <v>24.361841560142146</v>
      </c>
      <c r="H39" s="36">
        <v>676.4190489999994</v>
      </c>
    </row>
    <row r="40" spans="2:8" ht="15">
      <c r="B40" s="36" t="s">
        <v>183</v>
      </c>
      <c r="C40" s="36">
        <v>40.73343399999999</v>
      </c>
      <c r="D40" s="80">
        <f t="shared" si="0"/>
        <v>12.608071202946608</v>
      </c>
      <c r="E40" s="36">
        <v>323.0742700000001</v>
      </c>
      <c r="F40" s="36">
        <v>115.3658030000001</v>
      </c>
      <c r="G40" s="80">
        <f t="shared" si="1"/>
        <v>33.7808509713252</v>
      </c>
      <c r="H40" s="36">
        <v>341.5124239999996</v>
      </c>
    </row>
    <row r="41" spans="1:8" ht="15">
      <c r="A41" s="36" t="s">
        <v>184</v>
      </c>
      <c r="B41" s="36" t="s">
        <v>167</v>
      </c>
      <c r="C41" s="36">
        <v>3.011641</v>
      </c>
      <c r="D41" s="80">
        <f t="shared" si="0"/>
        <v>6.668885169388285</v>
      </c>
      <c r="E41" s="36">
        <v>45.159587</v>
      </c>
      <c r="F41" s="36" t="s">
        <v>97</v>
      </c>
      <c r="G41" s="80"/>
      <c r="H41" s="36">
        <v>3.592871</v>
      </c>
    </row>
    <row r="42" spans="2:8" ht="15">
      <c r="B42" s="36" t="s">
        <v>168</v>
      </c>
      <c r="C42" s="36">
        <v>649.0228839999999</v>
      </c>
      <c r="D42" s="80">
        <f t="shared" si="0"/>
        <v>14.290947441110887</v>
      </c>
      <c r="E42" s="36">
        <v>4541.496543000014</v>
      </c>
      <c r="F42" s="36">
        <v>1160.8026789999994</v>
      </c>
      <c r="G42" s="80">
        <f t="shared" si="1"/>
        <v>32.47331453279179</v>
      </c>
      <c r="H42" s="36">
        <v>3574.635652999981</v>
      </c>
    </row>
    <row r="43" spans="1:8" ht="15">
      <c r="A43" s="36" t="s">
        <v>111</v>
      </c>
      <c r="B43" s="36" t="s">
        <v>168</v>
      </c>
      <c r="C43" s="36">
        <v>84.10336900000001</v>
      </c>
      <c r="D43" s="80">
        <f t="shared" si="0"/>
        <v>10.905814757218346</v>
      </c>
      <c r="E43" s="36">
        <v>771.1791449999977</v>
      </c>
      <c r="F43" s="36">
        <v>241.70964200000012</v>
      </c>
      <c r="G43" s="80">
        <f t="shared" si="1"/>
        <v>30.920649984162264</v>
      </c>
      <c r="H43" s="36">
        <v>781.709446999999</v>
      </c>
    </row>
    <row r="44" spans="1:8" ht="15">
      <c r="A44" s="36" t="s">
        <v>185</v>
      </c>
      <c r="B44" s="36" t="s">
        <v>167</v>
      </c>
      <c r="C44" s="36">
        <v>575.9608239999997</v>
      </c>
      <c r="D44" s="80">
        <f t="shared" si="0"/>
        <v>14.907060797305602</v>
      </c>
      <c r="E44" s="36">
        <v>3863.6779699999784</v>
      </c>
      <c r="F44" s="36">
        <v>986.8595919999991</v>
      </c>
      <c r="G44" s="80">
        <f t="shared" si="1"/>
        <v>32.83448774850945</v>
      </c>
      <c r="H44" s="36">
        <v>3005.558056999986</v>
      </c>
    </row>
    <row r="45" spans="2:8" ht="15">
      <c r="B45" s="36" t="s">
        <v>168</v>
      </c>
      <c r="C45" s="36">
        <v>68.62919</v>
      </c>
      <c r="D45" s="80">
        <f t="shared" si="0"/>
        <v>10.48181842302242</v>
      </c>
      <c r="E45" s="36">
        <v>654.7450759999986</v>
      </c>
      <c r="F45" s="36">
        <v>164.74132000000006</v>
      </c>
      <c r="G45" s="80">
        <f t="shared" si="1"/>
        <v>30.41581787985749</v>
      </c>
      <c r="H45" s="36">
        <v>541.6304130000003</v>
      </c>
    </row>
    <row r="46" spans="1:7" ht="15">
      <c r="A46" s="36" t="s">
        <v>186</v>
      </c>
      <c r="B46" s="36" t="s">
        <v>169</v>
      </c>
      <c r="D46" s="80"/>
      <c r="G46" s="80"/>
    </row>
    <row r="47" spans="1:8" ht="15">
      <c r="A47" s="36" t="s">
        <v>114</v>
      </c>
      <c r="B47" s="36" t="s">
        <v>167</v>
      </c>
      <c r="C47" s="36">
        <v>630.6041229999998</v>
      </c>
      <c r="D47" s="80">
        <f t="shared" si="0"/>
        <v>14.471630768284328</v>
      </c>
      <c r="E47" s="36">
        <v>4357.519433000021</v>
      </c>
      <c r="F47" s="36">
        <v>1093.7440719999995</v>
      </c>
      <c r="G47" s="80">
        <f t="shared" si="1"/>
        <v>32.69195070806652</v>
      </c>
      <c r="H47" s="36">
        <v>3345.6066349999896</v>
      </c>
    </row>
    <row r="48" spans="2:8" ht="15">
      <c r="B48" s="36" t="s">
        <v>168</v>
      </c>
      <c r="C48" s="36">
        <v>21.430402</v>
      </c>
      <c r="D48" s="80">
        <f t="shared" si="0"/>
        <v>9.352671257192823</v>
      </c>
      <c r="E48" s="36">
        <v>229.1366969999999</v>
      </c>
      <c r="F48" s="36">
        <v>67.05860699999998</v>
      </c>
      <c r="G48" s="80">
        <f t="shared" si="1"/>
        <v>28.82729879302114</v>
      </c>
      <c r="H48" s="36">
        <v>232.62188900000004</v>
      </c>
    </row>
    <row r="49" spans="1:8" ht="15">
      <c r="A49" s="36" t="s">
        <v>115</v>
      </c>
      <c r="B49" s="36" t="s">
        <v>167</v>
      </c>
      <c r="C49" s="36">
        <v>469.29239100000035</v>
      </c>
      <c r="D49" s="80">
        <f t="shared" si="0"/>
        <v>13.881540944463538</v>
      </c>
      <c r="E49" s="36">
        <v>3380.693777999993</v>
      </c>
      <c r="F49" s="36">
        <v>944.3238949999977</v>
      </c>
      <c r="G49" s="80">
        <f t="shared" si="1"/>
        <v>31.434727330035983</v>
      </c>
      <c r="H49" s="36">
        <v>3004.078530999991</v>
      </c>
    </row>
    <row r="50" spans="2:8" ht="15">
      <c r="B50" s="36" t="s">
        <v>168</v>
      </c>
      <c r="C50" s="36">
        <v>142.46930400000002</v>
      </c>
      <c r="D50" s="80">
        <f t="shared" si="0"/>
        <v>15.592928757120076</v>
      </c>
      <c r="E50" s="36">
        <v>913.6789260000011</v>
      </c>
      <c r="F50" s="36">
        <v>201.2320790000001</v>
      </c>
      <c r="G50" s="80">
        <f t="shared" si="1"/>
        <v>38.18595729581549</v>
      </c>
      <c r="H50" s="36">
        <v>526.9792699999997</v>
      </c>
    </row>
    <row r="51" spans="1:8" ht="15">
      <c r="A51" s="36" t="s">
        <v>116</v>
      </c>
      <c r="B51" s="36" t="s">
        <v>167</v>
      </c>
      <c r="C51" s="36">
        <v>648.1602239999997</v>
      </c>
      <c r="D51" s="80">
        <f t="shared" si="0"/>
        <v>14.40073945087601</v>
      </c>
      <c r="E51" s="36">
        <v>4500.881543000013</v>
      </c>
      <c r="F51" s="36">
        <v>1126.3882079999996</v>
      </c>
      <c r="G51" s="80">
        <f t="shared" si="1"/>
        <v>32.7117829033432</v>
      </c>
      <c r="H51" s="36">
        <v>3443.371494999989</v>
      </c>
    </row>
    <row r="52" spans="2:8" ht="15">
      <c r="B52" s="36" t="s">
        <v>168</v>
      </c>
      <c r="C52" s="36">
        <v>3.8743009999999996</v>
      </c>
      <c r="D52" s="80">
        <f t="shared" si="0"/>
        <v>4.934832724906219</v>
      </c>
      <c r="E52" s="36">
        <v>78.50926700000002</v>
      </c>
      <c r="F52" s="36">
        <v>34.414471</v>
      </c>
      <c r="G52" s="80">
        <f t="shared" si="1"/>
        <v>25.685474614337643</v>
      </c>
      <c r="H52" s="36">
        <v>133.98417400000008</v>
      </c>
    </row>
    <row r="53" spans="1:8" ht="15">
      <c r="A53" s="36" t="s">
        <v>117</v>
      </c>
      <c r="B53" s="36" t="s">
        <v>167</v>
      </c>
      <c r="C53" s="36">
        <v>622.2305849999999</v>
      </c>
      <c r="D53" s="80">
        <f t="shared" si="0"/>
        <v>14.53821667445318</v>
      </c>
      <c r="E53" s="36">
        <v>4279.964998000029</v>
      </c>
      <c r="F53" s="36">
        <v>1100.0321129999995</v>
      </c>
      <c r="G53" s="80">
        <f t="shared" si="1"/>
        <v>31.851562063861323</v>
      </c>
      <c r="H53" s="36">
        <v>3453.6206129999896</v>
      </c>
    </row>
    <row r="54" spans="2:8" ht="15">
      <c r="B54" s="36" t="s">
        <v>168</v>
      </c>
      <c r="C54" s="36">
        <v>29.80394</v>
      </c>
      <c r="D54" s="80">
        <f t="shared" si="0"/>
        <v>9.717900809730622</v>
      </c>
      <c r="E54" s="36">
        <v>306.69113199999987</v>
      </c>
      <c r="F54" s="36">
        <v>60.77056599999999</v>
      </c>
      <c r="G54" s="80">
        <f t="shared" si="1"/>
        <v>48.7694284514568</v>
      </c>
      <c r="H54" s="36">
        <v>124.60791100000004</v>
      </c>
    </row>
    <row r="55" spans="1:8" ht="15">
      <c r="A55" s="36" t="s">
        <v>0</v>
      </c>
      <c r="B55" s="36" t="s">
        <v>120</v>
      </c>
      <c r="C55" s="36">
        <v>164.52594099999996</v>
      </c>
      <c r="D55" s="80">
        <f t="shared" si="0"/>
        <v>21.899491721860475</v>
      </c>
      <c r="E55" s="36">
        <v>751.2774409999988</v>
      </c>
      <c r="F55" s="36">
        <v>212.9150949999999</v>
      </c>
      <c r="G55" s="80">
        <f t="shared" si="1"/>
        <v>64.75296219921658</v>
      </c>
      <c r="H55" s="36">
        <v>328.81135899999936</v>
      </c>
    </row>
    <row r="56" spans="2:8" ht="15">
      <c r="B56" s="36" t="s">
        <v>121</v>
      </c>
      <c r="C56" s="36">
        <v>29.049408</v>
      </c>
      <c r="D56" s="80">
        <f t="shared" si="0"/>
        <v>17.187207990854983</v>
      </c>
      <c r="E56" s="36">
        <v>169.01760899999982</v>
      </c>
      <c r="F56" s="36">
        <v>65.16026399999996</v>
      </c>
      <c r="G56" s="80">
        <f t="shared" si="1"/>
        <v>47.84266821679411</v>
      </c>
      <c r="H56" s="36">
        <v>136.19696900000005</v>
      </c>
    </row>
    <row r="57" spans="2:8" ht="15">
      <c r="B57" s="36" t="s">
        <v>122</v>
      </c>
      <c r="C57" s="36">
        <v>103.41623000000001</v>
      </c>
      <c r="D57" s="80">
        <f t="shared" si="0"/>
        <v>14.387812429182192</v>
      </c>
      <c r="E57" s="36">
        <v>718.7766069999998</v>
      </c>
      <c r="F57" s="36">
        <v>191.29203200000057</v>
      </c>
      <c r="G57" s="80">
        <f t="shared" si="1"/>
        <v>30.140154562881744</v>
      </c>
      <c r="H57" s="36">
        <v>634.6750199999999</v>
      </c>
    </row>
    <row r="58" spans="2:8" ht="15">
      <c r="B58" s="36" t="s">
        <v>123</v>
      </c>
      <c r="C58" s="36">
        <v>87.45817999999998</v>
      </c>
      <c r="D58" s="80">
        <f t="shared" si="0"/>
        <v>16.012350000718527</v>
      </c>
      <c r="E58" s="36">
        <v>546.1920329999996</v>
      </c>
      <c r="F58" s="36">
        <v>102.24294900000008</v>
      </c>
      <c r="G58" s="80">
        <f t="shared" si="1"/>
        <v>23.400161762684867</v>
      </c>
      <c r="H58" s="36">
        <v>436.9326589999992</v>
      </c>
    </row>
    <row r="59" spans="2:8" ht="15">
      <c r="B59" s="36" t="s">
        <v>124</v>
      </c>
      <c r="C59" s="36">
        <v>59.88442500000003</v>
      </c>
      <c r="D59" s="80">
        <f t="shared" si="0"/>
        <v>13.317954041851271</v>
      </c>
      <c r="E59" s="36">
        <v>449.65183700000034</v>
      </c>
      <c r="F59" s="36">
        <v>98.409565</v>
      </c>
      <c r="G59" s="80">
        <f t="shared" si="1"/>
        <v>25.10127168256904</v>
      </c>
      <c r="H59" s="36">
        <v>392.05011700000085</v>
      </c>
    </row>
    <row r="60" spans="2:8" ht="15">
      <c r="B60" s="36" t="s">
        <v>125</v>
      </c>
      <c r="C60" s="36">
        <v>31.406887</v>
      </c>
      <c r="D60" s="80">
        <f t="shared" si="0"/>
        <v>18.48632298537756</v>
      </c>
      <c r="E60" s="36">
        <v>169.89255800000055</v>
      </c>
      <c r="F60" s="36">
        <v>60.14123500000001</v>
      </c>
      <c r="G60" s="80">
        <f t="shared" si="1"/>
        <v>44.0799740017049</v>
      </c>
      <c r="H60" s="36">
        <v>136.4366390000001</v>
      </c>
    </row>
    <row r="61" spans="2:8" ht="15">
      <c r="B61" s="36" t="s">
        <v>126</v>
      </c>
      <c r="C61" s="36">
        <v>13.698050000000002</v>
      </c>
      <c r="D61" s="80">
        <f t="shared" si="0"/>
        <v>9.18070317870869</v>
      </c>
      <c r="E61" s="36">
        <v>149.20480199999994</v>
      </c>
      <c r="F61" s="36">
        <v>31.709407999999996</v>
      </c>
      <c r="G61" s="80">
        <f t="shared" si="1"/>
        <v>24.521954669976438</v>
      </c>
      <c r="H61" s="36">
        <v>129.31027899999972</v>
      </c>
    </row>
    <row r="62" spans="2:8" ht="15">
      <c r="B62" s="36" t="s">
        <v>127</v>
      </c>
      <c r="C62" s="36">
        <v>39.66740300000002</v>
      </c>
      <c r="D62" s="80">
        <f t="shared" si="0"/>
        <v>17.987073362626134</v>
      </c>
      <c r="E62" s="36">
        <v>220.53283600000026</v>
      </c>
      <c r="F62" s="36">
        <v>101.42554099999991</v>
      </c>
      <c r="G62" s="80">
        <f t="shared" si="1"/>
        <v>56.92429970590276</v>
      </c>
      <c r="H62" s="36">
        <v>178.17617700000022</v>
      </c>
    </row>
    <row r="63" spans="2:8" ht="15">
      <c r="B63" s="36" t="s">
        <v>128</v>
      </c>
      <c r="C63" s="36">
        <v>63.568024</v>
      </c>
      <c r="D63" s="80">
        <f t="shared" si="0"/>
        <v>13.233996896057604</v>
      </c>
      <c r="E63" s="36">
        <v>480.33881600000115</v>
      </c>
      <c r="F63" s="36">
        <v>114.44933000000017</v>
      </c>
      <c r="G63" s="80">
        <f t="shared" si="1"/>
        <v>31.50491057624941</v>
      </c>
      <c r="H63" s="36">
        <v>363.2745750000002</v>
      </c>
    </row>
    <row r="64" spans="2:8" ht="15">
      <c r="B64" s="36" t="s">
        <v>129</v>
      </c>
      <c r="C64" s="36">
        <v>38.77095399999999</v>
      </c>
      <c r="D64" s="80">
        <f t="shared" si="0"/>
        <v>7.3354737568966835</v>
      </c>
      <c r="E64" s="36">
        <v>528.5405589999995</v>
      </c>
      <c r="F64" s="36">
        <v>89.15767099999998</v>
      </c>
      <c r="G64" s="80">
        <f t="shared" si="1"/>
        <v>19.228078501875835</v>
      </c>
      <c r="H64" s="36">
        <v>463.6847669999996</v>
      </c>
    </row>
    <row r="65" spans="2:8" ht="15">
      <c r="B65" s="36" t="s">
        <v>130</v>
      </c>
      <c r="C65" s="36">
        <v>20.589023</v>
      </c>
      <c r="D65" s="80">
        <f t="shared" si="0"/>
        <v>5.106011533358376</v>
      </c>
      <c r="E65" s="36">
        <v>403.2310319999999</v>
      </c>
      <c r="F65" s="36">
        <v>93.899589</v>
      </c>
      <c r="G65" s="80">
        <f t="shared" si="1"/>
        <v>24.79655597726992</v>
      </c>
      <c r="H65" s="36">
        <v>378.67996299999993</v>
      </c>
    </row>
    <row r="66" spans="1:8" ht="15">
      <c r="A66" s="36" t="s">
        <v>92</v>
      </c>
      <c r="B66" s="36" t="s">
        <v>131</v>
      </c>
      <c r="C66" s="36">
        <v>402.0054210000001</v>
      </c>
      <c r="D66" s="80">
        <f t="shared" si="0"/>
        <v>18.451070187846412</v>
      </c>
      <c r="E66" s="36">
        <v>2178.7647919999686</v>
      </c>
      <c r="F66" s="36">
        <v>635.179368</v>
      </c>
      <c r="G66" s="80">
        <f t="shared" si="1"/>
        <v>46.38636076694766</v>
      </c>
      <c r="H66" s="36">
        <v>1369.323562999996</v>
      </c>
    </row>
    <row r="67" spans="2:8" ht="15">
      <c r="B67" s="36" t="s">
        <v>4</v>
      </c>
      <c r="C67" s="36">
        <v>250.02910400000005</v>
      </c>
      <c r="D67" s="80">
        <f t="shared" si="0"/>
        <v>10.38373700898293</v>
      </c>
      <c r="E67" s="36">
        <v>2407.891337999998</v>
      </c>
      <c r="F67" s="36">
        <v>525.623311</v>
      </c>
      <c r="G67" s="80">
        <f t="shared" si="1"/>
        <v>23.795650798939004</v>
      </c>
      <c r="H67" s="36">
        <v>2208.9049610000006</v>
      </c>
    </row>
    <row r="68" spans="1:8" s="59" customFormat="1" ht="15">
      <c r="A68" s="59" t="s">
        <v>227</v>
      </c>
      <c r="C68" s="78">
        <f>SUM(C66:C67)</f>
        <v>652.0345250000001</v>
      </c>
      <c r="D68" s="79">
        <f>(C68/E68)*100</f>
        <v>14.215901661675362</v>
      </c>
      <c r="E68" s="78">
        <f>SUM(E66:E67)</f>
        <v>4586.656129999967</v>
      </c>
      <c r="F68" s="78">
        <f>SUM(F66:F67)</f>
        <v>1160.802679</v>
      </c>
      <c r="G68" s="79">
        <f>(F68/H68)*100</f>
        <v>32.440708334144425</v>
      </c>
      <c r="H68" s="78">
        <f>SUM(H66:H67)</f>
        <v>3578.2285239999965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4.140625" style="33" customWidth="1"/>
    <col min="2" max="2" width="37.00390625" style="33" bestFit="1" customWidth="1"/>
    <col min="3" max="4" width="17.7109375" style="33" customWidth="1"/>
    <col min="5" max="6" width="20.57421875" style="33" customWidth="1"/>
    <col min="7" max="7" width="13.421875" style="33" customWidth="1"/>
    <col min="8" max="9" width="15.421875" style="33" customWidth="1"/>
    <col min="10" max="16384" width="9.140625" style="33" customWidth="1"/>
  </cols>
  <sheetData>
    <row r="1" s="46" customFormat="1" ht="15.75">
      <c r="A1" s="44" t="s">
        <v>278</v>
      </c>
    </row>
    <row r="2" spans="1:7" s="64" customFormat="1" ht="45" customHeight="1">
      <c r="A2" s="64" t="s">
        <v>97</v>
      </c>
      <c r="B2" s="64" t="s">
        <v>97</v>
      </c>
      <c r="C2" s="121" t="s">
        <v>187</v>
      </c>
      <c r="D2" s="121"/>
      <c r="E2" s="121" t="s">
        <v>279</v>
      </c>
      <c r="F2" s="121"/>
      <c r="G2" s="64" t="s">
        <v>280</v>
      </c>
    </row>
    <row r="3" spans="3:7" s="66" customFormat="1" ht="30" customHeight="1">
      <c r="C3" s="66" t="s">
        <v>236</v>
      </c>
      <c r="D3" s="66" t="s">
        <v>228</v>
      </c>
      <c r="E3" s="66" t="s">
        <v>236</v>
      </c>
      <c r="F3" s="65" t="s">
        <v>281</v>
      </c>
      <c r="G3" s="66" t="s">
        <v>236</v>
      </c>
    </row>
    <row r="4" spans="1:7" ht="15">
      <c r="A4" s="33" t="s">
        <v>237</v>
      </c>
      <c r="B4" s="33" t="s">
        <v>258</v>
      </c>
      <c r="C4" s="33">
        <v>102.85369400000002</v>
      </c>
      <c r="D4" s="67">
        <f>(C4/G4)*100</f>
        <v>69.338646395224</v>
      </c>
      <c r="E4" s="33">
        <v>39.73937999999999</v>
      </c>
      <c r="F4" s="33">
        <f>(E4/C4)*100</f>
        <v>38.63680384683119</v>
      </c>
      <c r="G4" s="33">
        <v>148.33530700000009</v>
      </c>
    </row>
    <row r="5" spans="2:7" ht="15">
      <c r="B5" s="33" t="s">
        <v>259</v>
      </c>
      <c r="C5" s="33">
        <v>77.42566100000002</v>
      </c>
      <c r="D5" s="67">
        <f aca="true" t="shared" si="0" ref="D5:D68">(C5/G5)*100</f>
        <v>66.52783826644459</v>
      </c>
      <c r="E5" s="33">
        <v>30.415684000000002</v>
      </c>
      <c r="F5" s="33">
        <f aca="true" t="shared" si="1" ref="F5:F68">(E5/C5)*100</f>
        <v>39.28372532718835</v>
      </c>
      <c r="G5" s="33">
        <v>116.38084600000009</v>
      </c>
    </row>
    <row r="6" spans="2:7" ht="15">
      <c r="B6" s="33" t="s">
        <v>260</v>
      </c>
      <c r="C6" s="33">
        <v>148.65457400000014</v>
      </c>
      <c r="D6" s="67">
        <f t="shared" si="0"/>
        <v>61.506908473854146</v>
      </c>
      <c r="E6" s="33">
        <v>45.95959799999999</v>
      </c>
      <c r="F6" s="33">
        <f t="shared" si="1"/>
        <v>30.917042619892708</v>
      </c>
      <c r="G6" s="33">
        <v>241.687605</v>
      </c>
    </row>
    <row r="7" spans="2:7" ht="15">
      <c r="B7" s="33" t="s">
        <v>261</v>
      </c>
      <c r="C7" s="33">
        <v>206.49491100000003</v>
      </c>
      <c r="D7" s="67">
        <f t="shared" si="0"/>
        <v>62.98538250461727</v>
      </c>
      <c r="E7" s="33">
        <v>43.033432</v>
      </c>
      <c r="F7" s="33">
        <f t="shared" si="1"/>
        <v>20.839947963657078</v>
      </c>
      <c r="G7" s="33">
        <v>327.84576799999985</v>
      </c>
    </row>
    <row r="8" spans="2:7" ht="15">
      <c r="B8" s="33" t="s">
        <v>262</v>
      </c>
      <c r="C8" s="33">
        <v>270.70670500000006</v>
      </c>
      <c r="D8" s="67">
        <f t="shared" si="0"/>
        <v>67.57426238728235</v>
      </c>
      <c r="E8" s="33">
        <v>78.31015300000001</v>
      </c>
      <c r="F8" s="33">
        <f t="shared" si="1"/>
        <v>28.928043359694396</v>
      </c>
      <c r="G8" s="33">
        <v>400.6062300000004</v>
      </c>
    </row>
    <row r="9" spans="2:7" ht="15">
      <c r="B9" s="33" t="s">
        <v>263</v>
      </c>
      <c r="C9" s="33">
        <v>420.449132</v>
      </c>
      <c r="D9" s="67">
        <f t="shared" si="0"/>
        <v>62.52582152972176</v>
      </c>
      <c r="E9" s="33">
        <v>97.07397699999999</v>
      </c>
      <c r="F9" s="33">
        <f t="shared" si="1"/>
        <v>23.08816206570263</v>
      </c>
      <c r="G9" s="33">
        <v>672.4407959999994</v>
      </c>
    </row>
    <row r="10" spans="2:7" ht="15">
      <c r="B10" s="33" t="s">
        <v>264</v>
      </c>
      <c r="C10" s="33">
        <v>98.06615000000001</v>
      </c>
      <c r="D10" s="67">
        <f t="shared" si="0"/>
        <v>62.48062973466879</v>
      </c>
      <c r="E10" s="33">
        <v>29.916657000000008</v>
      </c>
      <c r="F10" s="33">
        <f t="shared" si="1"/>
        <v>30.506609059293144</v>
      </c>
      <c r="G10" s="33">
        <v>156.95448400000006</v>
      </c>
    </row>
    <row r="11" spans="2:7" ht="15">
      <c r="B11" s="33" t="s">
        <v>265</v>
      </c>
      <c r="C11" s="33">
        <v>80.54797900000004</v>
      </c>
      <c r="D11" s="67">
        <f t="shared" si="0"/>
        <v>71.73862761479388</v>
      </c>
      <c r="E11" s="33">
        <v>35.457262</v>
      </c>
      <c r="F11" s="33">
        <f t="shared" si="1"/>
        <v>44.020051701110944</v>
      </c>
      <c r="G11" s="33">
        <v>112.27978800000002</v>
      </c>
    </row>
    <row r="12" spans="2:7" ht="15">
      <c r="B12" s="33" t="s">
        <v>266</v>
      </c>
      <c r="C12" s="33">
        <v>139.34561000000008</v>
      </c>
      <c r="D12" s="67">
        <f t="shared" si="0"/>
        <v>71.57004347337865</v>
      </c>
      <c r="E12" s="33">
        <v>41.63705200000001</v>
      </c>
      <c r="F12" s="33">
        <f t="shared" si="1"/>
        <v>29.880418909501337</v>
      </c>
      <c r="G12" s="33">
        <v>194.69823300000004</v>
      </c>
    </row>
    <row r="13" spans="2:7" ht="15">
      <c r="B13" s="33" t="s">
        <v>267</v>
      </c>
      <c r="C13" s="33">
        <v>236.360572</v>
      </c>
      <c r="D13" s="67">
        <f t="shared" si="0"/>
        <v>63.78817235262302</v>
      </c>
      <c r="E13" s="33">
        <v>56.446207</v>
      </c>
      <c r="F13" s="33">
        <f t="shared" si="1"/>
        <v>23.881397190052496</v>
      </c>
      <c r="G13" s="33">
        <v>370.53980899999976</v>
      </c>
    </row>
    <row r="14" spans="2:7" ht="15">
      <c r="B14" s="33" t="s">
        <v>268</v>
      </c>
      <c r="C14" s="33">
        <v>235.39183200000005</v>
      </c>
      <c r="D14" s="67">
        <f t="shared" si="0"/>
        <v>58.06037940424966</v>
      </c>
      <c r="E14" s="33">
        <v>67.167138</v>
      </c>
      <c r="F14" s="33">
        <f t="shared" si="1"/>
        <v>28.5341838029452</v>
      </c>
      <c r="G14" s="33">
        <v>405.425928</v>
      </c>
    </row>
    <row r="15" spans="2:7" ht="15">
      <c r="B15" s="33" t="s">
        <v>269</v>
      </c>
      <c r="C15" s="33">
        <v>505.39125500000046</v>
      </c>
      <c r="D15" s="67">
        <f t="shared" si="0"/>
        <v>63.253174725702536</v>
      </c>
      <c r="E15" s="33">
        <v>136.87989800000003</v>
      </c>
      <c r="F15" s="33">
        <f t="shared" si="1"/>
        <v>27.08394667414653</v>
      </c>
      <c r="G15" s="33">
        <v>798.9974529999961</v>
      </c>
    </row>
    <row r="16" spans="1:7" ht="15">
      <c r="A16" s="33" t="s">
        <v>106</v>
      </c>
      <c r="B16" s="33" t="s">
        <v>178</v>
      </c>
      <c r="C16" s="33">
        <v>15.822605000000001</v>
      </c>
      <c r="D16" s="67">
        <f t="shared" si="0"/>
        <v>70.64598690371177</v>
      </c>
      <c r="E16" s="33">
        <v>5.454749</v>
      </c>
      <c r="F16" s="33">
        <f t="shared" si="1"/>
        <v>34.474405447143496</v>
      </c>
      <c r="G16" s="33">
        <v>22.397032999999993</v>
      </c>
    </row>
    <row r="17" spans="2:7" ht="15">
      <c r="B17" s="33" t="s">
        <v>135</v>
      </c>
      <c r="C17" s="33">
        <v>487.7838670000001</v>
      </c>
      <c r="D17" s="67">
        <f t="shared" si="0"/>
        <v>67.28865850802829</v>
      </c>
      <c r="E17" s="33">
        <v>142.1357300000001</v>
      </c>
      <c r="F17" s="33">
        <f t="shared" si="1"/>
        <v>29.139079747383295</v>
      </c>
      <c r="G17" s="33">
        <v>724.912455999999</v>
      </c>
    </row>
    <row r="18" spans="2:7" ht="15">
      <c r="B18" s="33" t="s">
        <v>136</v>
      </c>
      <c r="C18" s="33">
        <v>733.8516849999986</v>
      </c>
      <c r="D18" s="67">
        <f t="shared" si="0"/>
        <v>63.59384316682966</v>
      </c>
      <c r="E18" s="33">
        <v>209.03694899999982</v>
      </c>
      <c r="F18" s="33">
        <f t="shared" si="1"/>
        <v>28.484904139724122</v>
      </c>
      <c r="G18" s="33">
        <v>1153.9665610000015</v>
      </c>
    </row>
    <row r="19" spans="2:7" ht="15">
      <c r="B19" s="33" t="s">
        <v>179</v>
      </c>
      <c r="C19" s="33">
        <v>1284.2299180000014</v>
      </c>
      <c r="D19" s="67">
        <f t="shared" si="0"/>
        <v>62.80110255295705</v>
      </c>
      <c r="E19" s="33">
        <v>345.4090100000001</v>
      </c>
      <c r="F19" s="33">
        <f t="shared" si="1"/>
        <v>26.896197102924035</v>
      </c>
      <c r="G19" s="33">
        <v>2044.9161970000034</v>
      </c>
    </row>
    <row r="20" spans="1:7" ht="15">
      <c r="A20" s="33" t="s">
        <v>180</v>
      </c>
      <c r="B20" s="33" t="s">
        <v>138</v>
      </c>
      <c r="C20" s="33">
        <v>329.10305700000015</v>
      </c>
      <c r="D20" s="67">
        <f t="shared" si="0"/>
        <v>76.14515417526756</v>
      </c>
      <c r="E20" s="33">
        <v>97.94954999999999</v>
      </c>
      <c r="F20" s="33">
        <f t="shared" si="1"/>
        <v>29.762576772418115</v>
      </c>
      <c r="G20" s="33">
        <v>432.2048600000011</v>
      </c>
    </row>
    <row r="21" spans="2:7" ht="15">
      <c r="B21" s="33" t="s">
        <v>139</v>
      </c>
      <c r="C21" s="33">
        <v>831.6686859999966</v>
      </c>
      <c r="D21" s="67">
        <f t="shared" si="0"/>
        <v>68.0428736151141</v>
      </c>
      <c r="E21" s="33">
        <v>213.8604539999998</v>
      </c>
      <c r="F21" s="33">
        <f t="shared" si="1"/>
        <v>25.714621411151782</v>
      </c>
      <c r="G21" s="33">
        <v>1222.2715500000006</v>
      </c>
    </row>
    <row r="22" spans="2:7" ht="15">
      <c r="B22" s="33" t="s">
        <v>140</v>
      </c>
      <c r="C22" s="33">
        <v>1354.5921660000008</v>
      </c>
      <c r="D22" s="67">
        <f t="shared" si="0"/>
        <v>59.31331443798867</v>
      </c>
      <c r="E22" s="33">
        <v>389.131888</v>
      </c>
      <c r="F22" s="33">
        <f t="shared" si="1"/>
        <v>28.72686685831607</v>
      </c>
      <c r="G22" s="33">
        <v>2283.7910489999845</v>
      </c>
    </row>
    <row r="23" spans="1:7" ht="15">
      <c r="A23" s="33" t="s">
        <v>181</v>
      </c>
      <c r="B23" s="33" t="s">
        <v>141</v>
      </c>
      <c r="C23" s="33">
        <v>2110.119557999997</v>
      </c>
      <c r="D23" s="67">
        <f t="shared" si="0"/>
        <v>63.750337695257784</v>
      </c>
      <c r="E23" s="33">
        <v>580.2354339999993</v>
      </c>
      <c r="F23" s="33">
        <f t="shared" si="1"/>
        <v>27.497751575268804</v>
      </c>
      <c r="G23" s="33">
        <v>3309.9739300000024</v>
      </c>
    </row>
    <row r="24" spans="2:7" ht="15">
      <c r="B24" s="33" t="s">
        <v>142</v>
      </c>
      <c r="C24" s="33">
        <v>411.56851700000044</v>
      </c>
      <c r="D24" s="67">
        <f t="shared" si="0"/>
        <v>64.68982517521586</v>
      </c>
      <c r="E24" s="33">
        <v>121.80100400000003</v>
      </c>
      <c r="F24" s="33">
        <f t="shared" si="1"/>
        <v>29.594344311812343</v>
      </c>
      <c r="G24" s="33">
        <v>636.2183169999997</v>
      </c>
    </row>
    <row r="25" spans="1:7" ht="15">
      <c r="A25" s="33" t="s">
        <v>72</v>
      </c>
      <c r="B25" s="33" t="s">
        <v>143</v>
      </c>
      <c r="C25" s="33">
        <v>615.7935429999997</v>
      </c>
      <c r="D25" s="67">
        <f t="shared" si="0"/>
        <v>71.30374895873365</v>
      </c>
      <c r="E25" s="33">
        <v>160.63437099999996</v>
      </c>
      <c r="F25" s="33">
        <f t="shared" si="1"/>
        <v>26.08575111350267</v>
      </c>
      <c r="G25" s="33">
        <v>863.6201489999975</v>
      </c>
    </row>
    <row r="26" spans="2:7" ht="15">
      <c r="B26" s="33" t="s">
        <v>144</v>
      </c>
      <c r="C26" s="33">
        <v>554.6267440000001</v>
      </c>
      <c r="D26" s="67">
        <f t="shared" si="0"/>
        <v>72.94699053005786</v>
      </c>
      <c r="E26" s="33">
        <v>179.44807799999998</v>
      </c>
      <c r="F26" s="33">
        <f t="shared" si="1"/>
        <v>32.354746672655935</v>
      </c>
      <c r="G26" s="33">
        <v>760.3147709999987</v>
      </c>
    </row>
    <row r="27" spans="2:7" ht="15">
      <c r="B27" s="33" t="s">
        <v>182</v>
      </c>
      <c r="C27" s="33">
        <v>530.3071739999999</v>
      </c>
      <c r="D27" s="67">
        <f t="shared" si="0"/>
        <v>61.28394511870589</v>
      </c>
      <c r="E27" s="33">
        <v>171.04342400000002</v>
      </c>
      <c r="F27" s="33">
        <f t="shared" si="1"/>
        <v>32.25365078693053</v>
      </c>
      <c r="G27" s="33">
        <v>865.328060999997</v>
      </c>
    </row>
    <row r="28" spans="2:7" ht="15">
      <c r="B28" s="33" t="s">
        <v>146</v>
      </c>
      <c r="C28" s="33">
        <v>519.9141470000006</v>
      </c>
      <c r="D28" s="67">
        <f t="shared" si="0"/>
        <v>62.3122246765855</v>
      </c>
      <c r="E28" s="33">
        <v>115.69507200000004</v>
      </c>
      <c r="F28" s="33">
        <f t="shared" si="1"/>
        <v>22.252726275594092</v>
      </c>
      <c r="G28" s="33">
        <v>834.3694189999993</v>
      </c>
    </row>
    <row r="29" spans="2:7" ht="15">
      <c r="B29" s="33" t="s">
        <v>147</v>
      </c>
      <c r="C29" s="33">
        <v>301.04646699999967</v>
      </c>
      <c r="D29" s="67">
        <f t="shared" si="0"/>
        <v>48.35622927670112</v>
      </c>
      <c r="E29" s="33">
        <v>75.21549300000002</v>
      </c>
      <c r="F29" s="33">
        <f t="shared" si="1"/>
        <v>24.984678860223962</v>
      </c>
      <c r="G29" s="33">
        <v>622.5598469999999</v>
      </c>
    </row>
    <row r="30" spans="1:7" ht="15">
      <c r="A30" s="33" t="s">
        <v>1</v>
      </c>
      <c r="B30" s="33" t="s">
        <v>148</v>
      </c>
      <c r="C30" s="33">
        <v>180.35695899999985</v>
      </c>
      <c r="D30" s="67">
        <f t="shared" si="0"/>
        <v>53.279740915476594</v>
      </c>
      <c r="E30" s="33">
        <v>50.46516900000001</v>
      </c>
      <c r="F30" s="33">
        <f t="shared" si="1"/>
        <v>27.98071628608467</v>
      </c>
      <c r="G30" s="33">
        <v>338.50945200000046</v>
      </c>
    </row>
    <row r="31" spans="2:7" ht="15">
      <c r="B31" s="33" t="s">
        <v>149</v>
      </c>
      <c r="C31" s="33">
        <v>344.0008050000003</v>
      </c>
      <c r="D31" s="67">
        <f t="shared" si="0"/>
        <v>46.35461197603876</v>
      </c>
      <c r="E31" s="33">
        <v>213.79587100000026</v>
      </c>
      <c r="F31" s="33">
        <f t="shared" si="1"/>
        <v>62.14981706220137</v>
      </c>
      <c r="G31" s="33">
        <v>742.1069670000006</v>
      </c>
    </row>
    <row r="32" spans="2:7" ht="15">
      <c r="B32" s="33" t="s">
        <v>150</v>
      </c>
      <c r="C32" s="33">
        <v>330.0661879999998</v>
      </c>
      <c r="D32" s="67">
        <f t="shared" si="0"/>
        <v>78.87098495286628</v>
      </c>
      <c r="E32" s="33">
        <v>85.19041200000002</v>
      </c>
      <c r="F32" s="33">
        <f t="shared" si="1"/>
        <v>25.810099639772883</v>
      </c>
      <c r="G32" s="33">
        <v>418.48873599999934</v>
      </c>
    </row>
    <row r="33" spans="2:7" ht="15">
      <c r="B33" s="33" t="s">
        <v>151</v>
      </c>
      <c r="C33" s="33">
        <v>207.39050999999992</v>
      </c>
      <c r="D33" s="67">
        <f t="shared" si="0"/>
        <v>75.20667042470656</v>
      </c>
      <c r="E33" s="33">
        <v>36.38282099999999</v>
      </c>
      <c r="F33" s="33">
        <f t="shared" si="1"/>
        <v>17.543146501737233</v>
      </c>
      <c r="G33" s="33">
        <v>275.7607919999991</v>
      </c>
    </row>
    <row r="34" spans="2:7" ht="15">
      <c r="B34" s="33" t="s">
        <v>152</v>
      </c>
      <c r="C34" s="33">
        <v>155.4617069999999</v>
      </c>
      <c r="D34" s="67">
        <f t="shared" si="0"/>
        <v>69.99076200518151</v>
      </c>
      <c r="E34" s="33">
        <v>23.650618</v>
      </c>
      <c r="F34" s="33">
        <f t="shared" si="1"/>
        <v>15.213146990596222</v>
      </c>
      <c r="G34" s="33">
        <v>222.11746599999992</v>
      </c>
    </row>
    <row r="35" spans="2:7" ht="15">
      <c r="B35" s="33" t="s">
        <v>153</v>
      </c>
      <c r="C35" s="33">
        <v>354.38840600000043</v>
      </c>
      <c r="D35" s="67">
        <f t="shared" si="0"/>
        <v>67.12583845974139</v>
      </c>
      <c r="E35" s="33">
        <v>79.31477299999996</v>
      </c>
      <c r="F35" s="33">
        <f t="shared" si="1"/>
        <v>22.380747128617934</v>
      </c>
      <c r="G35" s="33">
        <v>527.9463380000003</v>
      </c>
    </row>
    <row r="36" spans="2:7" ht="15">
      <c r="B36" s="33" t="s">
        <v>154</v>
      </c>
      <c r="C36" s="33">
        <v>889.5089479999963</v>
      </c>
      <c r="D36" s="67">
        <f t="shared" si="0"/>
        <v>65.95378795731267</v>
      </c>
      <c r="E36" s="33">
        <v>206.78834999999975</v>
      </c>
      <c r="F36" s="33">
        <f t="shared" si="1"/>
        <v>23.24747271682315</v>
      </c>
      <c r="G36" s="33">
        <v>1348.685156000007</v>
      </c>
    </row>
    <row r="37" spans="2:7" ht="15">
      <c r="B37" s="33" t="s">
        <v>155</v>
      </c>
      <c r="C37" s="33">
        <v>49.73324700000001</v>
      </c>
      <c r="D37" s="67">
        <f t="shared" si="0"/>
        <v>92.72710990650182</v>
      </c>
      <c r="E37" s="33">
        <v>1.957386</v>
      </c>
      <c r="F37" s="33">
        <f t="shared" si="1"/>
        <v>3.935769566784971</v>
      </c>
      <c r="G37" s="33">
        <v>53.633988000000016</v>
      </c>
    </row>
    <row r="38" spans="2:7" ht="15">
      <c r="B38" s="33" t="s">
        <v>156</v>
      </c>
      <c r="C38" s="33">
        <v>1.699788</v>
      </c>
      <c r="D38" s="67">
        <f t="shared" si="0"/>
        <v>100</v>
      </c>
      <c r="E38" s="33" t="s">
        <v>97</v>
      </c>
      <c r="G38" s="33">
        <v>1.699788</v>
      </c>
    </row>
    <row r="39" spans="2:7" ht="15">
      <c r="B39" s="33" t="s">
        <v>157</v>
      </c>
      <c r="C39" s="33">
        <v>7.116139</v>
      </c>
      <c r="D39" s="67">
        <f t="shared" si="0"/>
        <v>48.4820066525879</v>
      </c>
      <c r="E39" s="33">
        <v>4.028762</v>
      </c>
      <c r="F39" s="33">
        <f t="shared" si="1"/>
        <v>56.614436564547155</v>
      </c>
      <c r="G39" s="33">
        <v>14.677897000000002</v>
      </c>
    </row>
    <row r="40" spans="1:7" ht="15">
      <c r="A40" s="33" t="s">
        <v>3</v>
      </c>
      <c r="B40" s="33" t="s">
        <v>164</v>
      </c>
      <c r="C40" s="33">
        <v>38.096968999999994</v>
      </c>
      <c r="D40" s="67">
        <f t="shared" si="0"/>
        <v>77.5480936683702</v>
      </c>
      <c r="E40" s="33">
        <v>0.550162</v>
      </c>
      <c r="F40" s="33">
        <f t="shared" si="1"/>
        <v>1.4441096350735938</v>
      </c>
      <c r="G40" s="33">
        <v>49.12689299999999</v>
      </c>
    </row>
    <row r="41" spans="2:7" ht="15">
      <c r="B41" s="33" t="s">
        <v>5</v>
      </c>
      <c r="C41" s="33">
        <v>2326.8111919999938</v>
      </c>
      <c r="D41" s="67">
        <f t="shared" si="0"/>
        <v>63.28213773182569</v>
      </c>
      <c r="E41" s="33">
        <v>655.7556029999994</v>
      </c>
      <c r="F41" s="33">
        <f t="shared" si="1"/>
        <v>28.18258762269187</v>
      </c>
      <c r="G41" s="33">
        <v>3676.884623999988</v>
      </c>
    </row>
    <row r="42" spans="2:7" ht="15">
      <c r="B42" s="33" t="s">
        <v>6</v>
      </c>
      <c r="C42" s="33">
        <v>53.96545299999996</v>
      </c>
      <c r="D42" s="67">
        <f t="shared" si="0"/>
        <v>69.72132388862475</v>
      </c>
      <c r="E42" s="33">
        <v>18.283341000000007</v>
      </c>
      <c r="F42" s="33">
        <f t="shared" si="1"/>
        <v>33.879713749461196</v>
      </c>
      <c r="G42" s="33">
        <v>77.40164699999994</v>
      </c>
    </row>
    <row r="43" spans="2:7" ht="15">
      <c r="B43" s="33" t="s">
        <v>165</v>
      </c>
      <c r="C43" s="33">
        <v>93.83188400000002</v>
      </c>
      <c r="D43" s="67">
        <f t="shared" si="0"/>
        <v>78.19895105501506</v>
      </c>
      <c r="E43" s="33">
        <v>22.660131999999997</v>
      </c>
      <c r="F43" s="33">
        <f t="shared" si="1"/>
        <v>24.149714397720068</v>
      </c>
      <c r="G43" s="33">
        <v>119.99123099999996</v>
      </c>
    </row>
    <row r="44" spans="2:7" ht="15">
      <c r="B44" s="33" t="s">
        <v>166</v>
      </c>
      <c r="C44" s="33">
        <v>8.680053</v>
      </c>
      <c r="D44" s="67">
        <f t="shared" si="0"/>
        <v>38.60318604202704</v>
      </c>
      <c r="E44" s="33">
        <v>4.7872</v>
      </c>
      <c r="F44" s="33">
        <f t="shared" si="1"/>
        <v>55.15173697672123</v>
      </c>
      <c r="G44" s="33">
        <v>22.485328000000003</v>
      </c>
    </row>
    <row r="45" spans="1:7" ht="15">
      <c r="A45" s="33" t="s">
        <v>2</v>
      </c>
      <c r="B45" s="33" t="s">
        <v>158</v>
      </c>
      <c r="C45" s="33">
        <v>56.539951999999985</v>
      </c>
      <c r="D45" s="67">
        <f t="shared" si="0"/>
        <v>39.8082154862355</v>
      </c>
      <c r="E45" s="33">
        <v>13.999775999999997</v>
      </c>
      <c r="F45" s="33">
        <f t="shared" si="1"/>
        <v>24.76085582810541</v>
      </c>
      <c r="G45" s="33">
        <v>142.03086300000015</v>
      </c>
    </row>
    <row r="46" spans="2:7" ht="15">
      <c r="B46" s="33" t="s">
        <v>159</v>
      </c>
      <c r="C46" s="33">
        <v>243.85626799999991</v>
      </c>
      <c r="D46" s="67">
        <f t="shared" si="0"/>
        <v>42.33610846726297</v>
      </c>
      <c r="E46" s="33">
        <v>142.75761299999996</v>
      </c>
      <c r="F46" s="33">
        <f t="shared" si="1"/>
        <v>58.5417033446932</v>
      </c>
      <c r="G46" s="33">
        <v>576.000668999999</v>
      </c>
    </row>
    <row r="47" spans="2:7" ht="15">
      <c r="B47" s="33" t="s">
        <v>160</v>
      </c>
      <c r="C47" s="33">
        <v>780.4408569999983</v>
      </c>
      <c r="D47" s="67">
        <f t="shared" si="0"/>
        <v>69.93446424572666</v>
      </c>
      <c r="E47" s="33">
        <v>204.07102500000013</v>
      </c>
      <c r="F47" s="33">
        <f t="shared" si="1"/>
        <v>26.14817294220676</v>
      </c>
      <c r="G47" s="33">
        <v>1115.960299999992</v>
      </c>
    </row>
    <row r="48" spans="2:7" ht="15">
      <c r="B48" s="33" t="s">
        <v>161</v>
      </c>
      <c r="C48" s="33">
        <v>679.6513200000018</v>
      </c>
      <c r="D48" s="67">
        <f t="shared" si="0"/>
        <v>70.66590604451596</v>
      </c>
      <c r="E48" s="33">
        <v>124.1681399999999</v>
      </c>
      <c r="F48" s="33">
        <f t="shared" si="1"/>
        <v>18.26938848584883</v>
      </c>
      <c r="G48" s="33">
        <v>961.7810879999978</v>
      </c>
    </row>
    <row r="49" spans="2:7" ht="15">
      <c r="B49" s="33" t="s">
        <v>162</v>
      </c>
      <c r="C49" s="33">
        <v>476.3249130000002</v>
      </c>
      <c r="D49" s="67">
        <f t="shared" si="0"/>
        <v>61.55800841229498</v>
      </c>
      <c r="E49" s="33">
        <v>117.27864700000003</v>
      </c>
      <c r="F49" s="33">
        <f t="shared" si="1"/>
        <v>24.621564776310574</v>
      </c>
      <c r="G49" s="33">
        <v>773.7822019999982</v>
      </c>
    </row>
    <row r="50" spans="2:7" ht="15">
      <c r="B50" s="33" t="s">
        <v>183</v>
      </c>
      <c r="C50" s="33">
        <v>284.8747649999993</v>
      </c>
      <c r="D50" s="67">
        <f t="shared" si="0"/>
        <v>75.63640068673514</v>
      </c>
      <c r="E50" s="33">
        <v>99.76123700000012</v>
      </c>
      <c r="F50" s="33">
        <f t="shared" si="1"/>
        <v>35.01933103832499</v>
      </c>
      <c r="G50" s="33">
        <v>376.6371249999997</v>
      </c>
    </row>
    <row r="51" spans="1:7" ht="15">
      <c r="A51" s="33" t="s">
        <v>184</v>
      </c>
      <c r="B51" s="33" t="s">
        <v>167</v>
      </c>
      <c r="C51" s="33">
        <v>7.154429</v>
      </c>
      <c r="D51" s="67">
        <f t="shared" si="0"/>
        <v>100</v>
      </c>
      <c r="E51" s="33" t="s">
        <v>97</v>
      </c>
      <c r="G51" s="33">
        <v>7.154429</v>
      </c>
    </row>
    <row r="52" spans="2:7" ht="15">
      <c r="B52" s="33" t="s">
        <v>168</v>
      </c>
      <c r="C52" s="33">
        <v>2514.533645999991</v>
      </c>
      <c r="D52" s="67">
        <f t="shared" si="0"/>
        <v>63.83624027445192</v>
      </c>
      <c r="E52" s="33">
        <v>702.036437999999</v>
      </c>
      <c r="F52" s="33">
        <f t="shared" si="1"/>
        <v>27.919150698848966</v>
      </c>
      <c r="G52" s="33">
        <v>3939.037817999974</v>
      </c>
    </row>
    <row r="53" spans="1:7" ht="15">
      <c r="A53" s="33" t="s">
        <v>111</v>
      </c>
      <c r="B53" s="33" t="s">
        <v>167</v>
      </c>
      <c r="C53" s="33">
        <v>1389.714012999999</v>
      </c>
      <c r="D53" s="67">
        <f t="shared" si="0"/>
        <v>62.7864464882244</v>
      </c>
      <c r="E53" s="33">
        <v>389.79582000000016</v>
      </c>
      <c r="F53" s="33">
        <f t="shared" si="1"/>
        <v>28.04863564400141</v>
      </c>
      <c r="G53" s="33">
        <v>2213.398098999981</v>
      </c>
    </row>
    <row r="54" spans="2:7" ht="15">
      <c r="B54" s="33" t="s">
        <v>168</v>
      </c>
      <c r="C54" s="33">
        <v>621.2452040000003</v>
      </c>
      <c r="D54" s="67">
        <f t="shared" si="0"/>
        <v>67.00725815604102</v>
      </c>
      <c r="E54" s="33">
        <v>153.53211699999994</v>
      </c>
      <c r="F54" s="33">
        <f t="shared" si="1"/>
        <v>24.713610022492805</v>
      </c>
      <c r="G54" s="33">
        <v>927.1312110000014</v>
      </c>
    </row>
    <row r="55" spans="1:7" ht="15">
      <c r="A55" s="33" t="s">
        <v>185</v>
      </c>
      <c r="B55" s="33" t="s">
        <v>167</v>
      </c>
      <c r="C55" s="33">
        <v>2126.0370189999935</v>
      </c>
      <c r="D55" s="67">
        <f t="shared" si="0"/>
        <v>64.44804353723103</v>
      </c>
      <c r="E55" s="33">
        <v>551.5859549999996</v>
      </c>
      <c r="F55" s="33">
        <f t="shared" si="1"/>
        <v>25.944325055047468</v>
      </c>
      <c r="G55" s="33">
        <v>3298.838726999993</v>
      </c>
    </row>
    <row r="56" spans="2:7" ht="15">
      <c r="B56" s="33" t="s">
        <v>168</v>
      </c>
      <c r="C56" s="33">
        <v>378.91949800000015</v>
      </c>
      <c r="D56" s="67">
        <f t="shared" si="0"/>
        <v>61.714665387810555</v>
      </c>
      <c r="E56" s="33">
        <v>139.95504600000007</v>
      </c>
      <c r="F56" s="33">
        <f t="shared" si="1"/>
        <v>36.93529806164791</v>
      </c>
      <c r="G56" s="33">
        <v>613.9861499999993</v>
      </c>
    </row>
    <row r="57" spans="1:4" ht="15">
      <c r="A57" s="33" t="s">
        <v>186</v>
      </c>
      <c r="B57" s="33" t="s">
        <v>169</v>
      </c>
      <c r="D57" s="67"/>
    </row>
    <row r="58" spans="1:7" ht="15">
      <c r="A58" s="33" t="s">
        <v>114</v>
      </c>
      <c r="B58" s="33" t="s">
        <v>167</v>
      </c>
      <c r="C58" s="33">
        <v>2338.5828989999955</v>
      </c>
      <c r="D58" s="67">
        <f t="shared" si="0"/>
        <v>63.64026296256435</v>
      </c>
      <c r="E58" s="33">
        <v>644.3782559999999</v>
      </c>
      <c r="F58" s="33">
        <f t="shared" si="1"/>
        <v>27.55421910745791</v>
      </c>
      <c r="G58" s="33">
        <v>3674.6908169999856</v>
      </c>
    </row>
    <row r="59" spans="2:7" ht="15">
      <c r="B59" s="33" t="s">
        <v>168</v>
      </c>
      <c r="C59" s="33">
        <v>183.10517600000003</v>
      </c>
      <c r="D59" s="67">
        <f t="shared" si="0"/>
        <v>67.4416985575362</v>
      </c>
      <c r="E59" s="33">
        <v>57.65818200000001</v>
      </c>
      <c r="F59" s="33">
        <f t="shared" si="1"/>
        <v>31.489105474549778</v>
      </c>
      <c r="G59" s="33">
        <v>271.5014299999998</v>
      </c>
    </row>
    <row r="60" spans="1:7" ht="15">
      <c r="A60" s="33" t="s">
        <v>115</v>
      </c>
      <c r="B60" s="33" t="s">
        <v>167</v>
      </c>
      <c r="C60" s="33">
        <v>2142.949934999992</v>
      </c>
      <c r="D60" s="67">
        <f t="shared" si="0"/>
        <v>62.85993298565672</v>
      </c>
      <c r="E60" s="33">
        <v>597.6216209999992</v>
      </c>
      <c r="F60" s="33">
        <f t="shared" si="1"/>
        <v>27.887801354538013</v>
      </c>
      <c r="G60" s="33">
        <v>3409.0872089999953</v>
      </c>
    </row>
    <row r="61" spans="2:7" ht="15">
      <c r="B61" s="33" t="s">
        <v>168</v>
      </c>
      <c r="C61" s="33">
        <v>378.7381400000001</v>
      </c>
      <c r="D61" s="67">
        <f t="shared" si="0"/>
        <v>70.64552641600741</v>
      </c>
      <c r="E61" s="33">
        <v>104.41481700000007</v>
      </c>
      <c r="F61" s="33">
        <f t="shared" si="1"/>
        <v>27.56913180172455</v>
      </c>
      <c r="G61" s="33">
        <v>536.1105780000001</v>
      </c>
    </row>
    <row r="62" spans="1:7" ht="15">
      <c r="A62" s="33" t="s">
        <v>116</v>
      </c>
      <c r="B62" s="33" t="s">
        <v>167</v>
      </c>
      <c r="C62" s="33">
        <v>2404.426390999993</v>
      </c>
      <c r="D62" s="67">
        <f t="shared" si="0"/>
        <v>63.95378766730367</v>
      </c>
      <c r="E62" s="33">
        <v>672.9486209999992</v>
      </c>
      <c r="F62" s="33">
        <f t="shared" si="1"/>
        <v>27.987906950236148</v>
      </c>
      <c r="G62" s="33">
        <v>3759.630943999982</v>
      </c>
    </row>
    <row r="63" spans="2:7" ht="15">
      <c r="B63" s="33" t="s">
        <v>168</v>
      </c>
      <c r="C63" s="33">
        <v>115.24816700000007</v>
      </c>
      <c r="D63" s="67">
        <f t="shared" si="0"/>
        <v>62.44895671628379</v>
      </c>
      <c r="E63" s="33">
        <v>29.087817000000005</v>
      </c>
      <c r="F63" s="33">
        <f t="shared" si="1"/>
        <v>25.239288187550947</v>
      </c>
      <c r="G63" s="33">
        <v>184.54778600000006</v>
      </c>
    </row>
    <row r="64" spans="1:7" ht="15">
      <c r="A64" s="33" t="s">
        <v>117</v>
      </c>
      <c r="B64" s="33" t="s">
        <v>167</v>
      </c>
      <c r="C64" s="33">
        <v>2439.272203999992</v>
      </c>
      <c r="D64" s="67">
        <f t="shared" si="0"/>
        <v>63.81126841764576</v>
      </c>
      <c r="E64" s="33">
        <v>673.4777109999997</v>
      </c>
      <c r="F64" s="33">
        <f t="shared" si="1"/>
        <v>27.60978089676136</v>
      </c>
      <c r="G64" s="33">
        <v>3822.6355069999813</v>
      </c>
    </row>
    <row r="65" spans="2:7" ht="15">
      <c r="B65" s="33" t="s">
        <v>168</v>
      </c>
      <c r="C65" s="33">
        <v>82.41587099999998</v>
      </c>
      <c r="D65" s="67">
        <f t="shared" si="0"/>
        <v>66.70285328020145</v>
      </c>
      <c r="E65" s="33">
        <v>28.558727</v>
      </c>
      <c r="F65" s="33">
        <f t="shared" si="1"/>
        <v>34.65197498185757</v>
      </c>
      <c r="G65" s="33">
        <v>123.55674000000002</v>
      </c>
    </row>
    <row r="66" spans="1:7" ht="15">
      <c r="A66" s="33" t="s">
        <v>0</v>
      </c>
      <c r="B66" s="33" t="s">
        <v>120</v>
      </c>
      <c r="C66" s="33">
        <v>214.48592799999994</v>
      </c>
      <c r="D66" s="67">
        <f t="shared" si="0"/>
        <v>55.04968539530297</v>
      </c>
      <c r="E66" s="33">
        <v>54.130282</v>
      </c>
      <c r="F66" s="33">
        <f t="shared" si="1"/>
        <v>25.237218359611923</v>
      </c>
      <c r="G66" s="33">
        <v>389.62244100000004</v>
      </c>
    </row>
    <row r="67" spans="2:7" ht="15">
      <c r="B67" s="33" t="s">
        <v>121</v>
      </c>
      <c r="C67" s="33">
        <v>67.98130300000003</v>
      </c>
      <c r="D67" s="67">
        <f t="shared" si="0"/>
        <v>40.68044781480776</v>
      </c>
      <c r="E67" s="33">
        <v>27.784314000000006</v>
      </c>
      <c r="F67" s="33">
        <f t="shared" si="1"/>
        <v>40.870522884799655</v>
      </c>
      <c r="G67" s="33">
        <v>167.1105079999997</v>
      </c>
    </row>
    <row r="68" spans="2:7" ht="15">
      <c r="B68" s="33" t="s">
        <v>122</v>
      </c>
      <c r="C68" s="33">
        <v>302.0881170000011</v>
      </c>
      <c r="D68" s="67">
        <f t="shared" si="0"/>
        <v>47.491028782785</v>
      </c>
      <c r="E68" s="33">
        <v>193.36808000000022</v>
      </c>
      <c r="F68" s="33">
        <f t="shared" si="1"/>
        <v>64.01048870121545</v>
      </c>
      <c r="G68" s="33">
        <v>636.0951210000001</v>
      </c>
    </row>
    <row r="69" spans="2:7" ht="15">
      <c r="B69" s="33" t="s">
        <v>123</v>
      </c>
      <c r="C69" s="33">
        <v>399.4448249999995</v>
      </c>
      <c r="D69" s="67">
        <f aca="true" t="shared" si="2" ref="D69:D79">(C69/G69)*100</f>
        <v>85.22656044796925</v>
      </c>
      <c r="E69" s="33">
        <v>77.992447</v>
      </c>
      <c r="F69" s="33">
        <f aca="true" t="shared" si="3" ref="F69:F79">(E69/C69)*100</f>
        <v>19.5252115232686</v>
      </c>
      <c r="G69" s="33">
        <v>468.68584499999895</v>
      </c>
    </row>
    <row r="70" spans="2:7" ht="15">
      <c r="B70" s="33" t="s">
        <v>124</v>
      </c>
      <c r="C70" s="33">
        <v>291.4824110000003</v>
      </c>
      <c r="D70" s="67">
        <f t="shared" si="2"/>
        <v>66.61160909715085</v>
      </c>
      <c r="E70" s="33">
        <v>70.545062</v>
      </c>
      <c r="F70" s="33">
        <f t="shared" si="3"/>
        <v>24.20216772531085</v>
      </c>
      <c r="G70" s="33">
        <v>437.5850020000009</v>
      </c>
    </row>
    <row r="71" spans="2:7" ht="15">
      <c r="B71" s="33" t="s">
        <v>125</v>
      </c>
      <c r="C71" s="33">
        <v>118.54848700000029</v>
      </c>
      <c r="D71" s="67">
        <f t="shared" si="2"/>
        <v>69.46598509948228</v>
      </c>
      <c r="E71" s="33">
        <v>37.753553999999994</v>
      </c>
      <c r="F71" s="33">
        <f t="shared" si="3"/>
        <v>31.846508509214377</v>
      </c>
      <c r="G71" s="33">
        <v>170.65688599999976</v>
      </c>
    </row>
    <row r="72" spans="2:7" ht="15">
      <c r="B72" s="33" t="s">
        <v>126</v>
      </c>
      <c r="C72" s="33">
        <v>110.96080299999979</v>
      </c>
      <c r="D72" s="67">
        <f t="shared" si="2"/>
        <v>83.84037503517057</v>
      </c>
      <c r="E72" s="33">
        <v>8.516202</v>
      </c>
      <c r="F72" s="33">
        <f t="shared" si="3"/>
        <v>7.674964284459997</v>
      </c>
      <c r="G72" s="33">
        <v>132.34769399999982</v>
      </c>
    </row>
    <row r="73" spans="2:7" ht="15">
      <c r="B73" s="33" t="s">
        <v>127</v>
      </c>
      <c r="C73" s="33">
        <v>109.01596399999991</v>
      </c>
      <c r="D73" s="67">
        <f t="shared" si="2"/>
        <v>56.753088790063764</v>
      </c>
      <c r="E73" s="33">
        <v>27.829509000000012</v>
      </c>
      <c r="F73" s="33">
        <f t="shared" si="3"/>
        <v>25.52792084652853</v>
      </c>
      <c r="G73" s="33">
        <v>192.08816000000027</v>
      </c>
    </row>
    <row r="74" spans="2:7" ht="15">
      <c r="B74" s="33" t="s">
        <v>128</v>
      </c>
      <c r="C74" s="33">
        <v>297.0685150000003</v>
      </c>
      <c r="D74" s="67">
        <f t="shared" si="2"/>
        <v>71.370572959635</v>
      </c>
      <c r="E74" s="33">
        <v>61.696208999999975</v>
      </c>
      <c r="F74" s="33">
        <f t="shared" si="3"/>
        <v>20.768343289425985</v>
      </c>
      <c r="G74" s="33">
        <v>416.23389400000065</v>
      </c>
    </row>
    <row r="75" spans="2:7" ht="15">
      <c r="B75" s="33" t="s">
        <v>129</v>
      </c>
      <c r="C75" s="33">
        <v>366.1424299999995</v>
      </c>
      <c r="D75" s="67">
        <f t="shared" si="2"/>
        <v>66.25749793554724</v>
      </c>
      <c r="E75" s="33">
        <v>79.02180600000005</v>
      </c>
      <c r="F75" s="33">
        <f t="shared" si="3"/>
        <v>21.582258576259562</v>
      </c>
      <c r="G75" s="33">
        <v>552.6052769999991</v>
      </c>
    </row>
    <row r="76" spans="2:7" ht="15">
      <c r="B76" s="33" t="s">
        <v>130</v>
      </c>
      <c r="C76" s="33">
        <v>244.46929199999983</v>
      </c>
      <c r="D76" s="67">
        <f t="shared" si="2"/>
        <v>63.8032118781771</v>
      </c>
      <c r="E76" s="33">
        <v>63.398972999999984</v>
      </c>
      <c r="F76" s="33">
        <f t="shared" si="3"/>
        <v>25.933307402878242</v>
      </c>
      <c r="G76" s="33">
        <v>383.16141899999985</v>
      </c>
    </row>
    <row r="77" spans="1:7" ht="15">
      <c r="A77" s="33" t="s">
        <v>92</v>
      </c>
      <c r="B77" s="33" t="s">
        <v>131</v>
      </c>
      <c r="C77" s="33">
        <v>925.3971189999992</v>
      </c>
      <c r="D77" s="67">
        <f t="shared" si="2"/>
        <v>57.61072866013769</v>
      </c>
      <c r="E77" s="33">
        <v>184.92665800000012</v>
      </c>
      <c r="F77" s="33">
        <f t="shared" si="3"/>
        <v>19.98349186561497</v>
      </c>
      <c r="G77" s="33">
        <v>1606.2930299999916</v>
      </c>
    </row>
    <row r="78" spans="2:7" ht="15">
      <c r="B78" s="33" t="s">
        <v>4</v>
      </c>
      <c r="C78" s="33">
        <v>1596.2909560000096</v>
      </c>
      <c r="D78" s="67">
        <f t="shared" si="2"/>
        <v>68.22050045585375</v>
      </c>
      <c r="E78" s="33">
        <v>517.1097799999994</v>
      </c>
      <c r="F78" s="33">
        <f t="shared" si="3"/>
        <v>32.39445654041507</v>
      </c>
      <c r="G78" s="33">
        <v>2339.8992170000092</v>
      </c>
    </row>
    <row r="79" spans="1:7" s="32" customFormat="1" ht="15">
      <c r="A79" s="32" t="s">
        <v>227</v>
      </c>
      <c r="C79" s="32">
        <f>SUM(C77:C78)</f>
        <v>2521.6880750000087</v>
      </c>
      <c r="D79" s="68">
        <f t="shared" si="2"/>
        <v>63.90180501005906</v>
      </c>
      <c r="E79" s="32">
        <f>SUM(E77:E78)</f>
        <v>702.0364379999995</v>
      </c>
      <c r="F79" s="32">
        <f t="shared" si="3"/>
        <v>27.83993964043301</v>
      </c>
      <c r="G79" s="32">
        <f>SUM(G77:G78)</f>
        <v>3946.192247000001</v>
      </c>
    </row>
  </sheetData>
  <sheetProtection/>
  <mergeCells count="2">
    <mergeCell ref="E2:F2"/>
    <mergeCell ref="C2:D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3" customWidth="1"/>
    <col min="2" max="2" width="21.140625" style="33" bestFit="1" customWidth="1"/>
    <col min="3" max="3" width="13.8515625" style="33" customWidth="1"/>
    <col min="4" max="4" width="11.140625" style="33" customWidth="1"/>
    <col min="5" max="5" width="11.8515625" style="33" customWidth="1"/>
    <col min="6" max="6" width="10.8515625" style="33" customWidth="1"/>
    <col min="7" max="7" width="18.28125" style="33" customWidth="1"/>
    <col min="8" max="8" width="14.140625" style="33" customWidth="1"/>
    <col min="9" max="9" width="12.57421875" style="33" customWidth="1"/>
    <col min="10" max="16384" width="9.140625" style="33" customWidth="1"/>
  </cols>
  <sheetData>
    <row r="1" s="46" customFormat="1" ht="15.75">
      <c r="A1" s="44" t="s">
        <v>282</v>
      </c>
    </row>
    <row r="2" spans="1:7" s="65" customFormat="1" ht="30" customHeight="1">
      <c r="A2" s="65" t="s">
        <v>97</v>
      </c>
      <c r="B2" s="65" t="s">
        <v>97</v>
      </c>
      <c r="C2" s="121" t="s">
        <v>283</v>
      </c>
      <c r="D2" s="121"/>
      <c r="E2" s="121" t="s">
        <v>284</v>
      </c>
      <c r="F2" s="121"/>
      <c r="G2" s="65" t="s">
        <v>285</v>
      </c>
    </row>
    <row r="3" spans="3:7" s="52" customFormat="1" ht="15">
      <c r="C3" s="52" t="s">
        <v>170</v>
      </c>
      <c r="D3" s="52" t="s">
        <v>228</v>
      </c>
      <c r="E3" s="52" t="s">
        <v>170</v>
      </c>
      <c r="F3" s="52" t="s">
        <v>286</v>
      </c>
      <c r="G3" s="52" t="s">
        <v>170</v>
      </c>
    </row>
    <row r="4" spans="1:7" ht="15">
      <c r="A4" s="33" t="s">
        <v>237</v>
      </c>
      <c r="B4" s="33" t="s">
        <v>8</v>
      </c>
      <c r="C4" s="33">
        <v>499.3091090000004</v>
      </c>
      <c r="D4" s="67">
        <f>(C4/G4)*100</f>
        <v>18.59837975219923</v>
      </c>
      <c r="E4" s="33">
        <v>72.434955</v>
      </c>
      <c r="F4" s="67">
        <f>(E4/C4)*100</f>
        <v>14.507036561994695</v>
      </c>
      <c r="G4" s="33">
        <v>2684.6914389999906</v>
      </c>
    </row>
    <row r="5" spans="2:7" ht="15">
      <c r="B5" s="33" t="s">
        <v>9</v>
      </c>
      <c r="C5" s="33">
        <v>412.5701200000007</v>
      </c>
      <c r="D5" s="67">
        <f aca="true" t="shared" si="0" ref="D5:D68">(C5/G5)*100</f>
        <v>24.56953039359128</v>
      </c>
      <c r="E5" s="33">
        <v>95.28778299999999</v>
      </c>
      <c r="F5" s="67">
        <f aca="true" t="shared" si="1" ref="F5:F68">(E5/C5)*100</f>
        <v>23.096142541781703</v>
      </c>
      <c r="G5" s="33">
        <v>1679.1941620000014</v>
      </c>
    </row>
    <row r="6" spans="2:7" ht="15">
      <c r="B6" s="33" t="s">
        <v>10</v>
      </c>
      <c r="C6" s="33">
        <v>931.9735359999988</v>
      </c>
      <c r="D6" s="67">
        <f t="shared" si="0"/>
        <v>24.168692254220048</v>
      </c>
      <c r="E6" s="33">
        <v>301.78734899999995</v>
      </c>
      <c r="F6" s="67">
        <f t="shared" si="1"/>
        <v>32.38153631435306</v>
      </c>
      <c r="G6" s="33">
        <v>3856.119007999983</v>
      </c>
    </row>
    <row r="7" spans="2:7" ht="15">
      <c r="B7" s="33" t="s">
        <v>11</v>
      </c>
      <c r="C7" s="33">
        <v>1096.8538810000011</v>
      </c>
      <c r="D7" s="67">
        <f t="shared" si="0"/>
        <v>32.41556151724477</v>
      </c>
      <c r="E7" s="33">
        <v>534.8775730000003</v>
      </c>
      <c r="F7" s="67">
        <f t="shared" si="1"/>
        <v>48.76470624440447</v>
      </c>
      <c r="G7" s="33">
        <v>3383.726301999999</v>
      </c>
    </row>
    <row r="8" spans="2:7" ht="15">
      <c r="B8" s="33" t="s">
        <v>12</v>
      </c>
      <c r="C8" s="33">
        <v>508.4270360000003</v>
      </c>
      <c r="D8" s="67">
        <f t="shared" si="0"/>
        <v>34.425203868738095</v>
      </c>
      <c r="E8" s="33">
        <v>275.342019</v>
      </c>
      <c r="F8" s="67">
        <f t="shared" si="1"/>
        <v>54.155660400404</v>
      </c>
      <c r="G8" s="33">
        <v>1476.9034860000017</v>
      </c>
    </row>
    <row r="9" spans="2:7" ht="15">
      <c r="B9" s="33" t="s">
        <v>13</v>
      </c>
      <c r="C9" s="33">
        <v>576.2448320000001</v>
      </c>
      <c r="D9" s="67">
        <f t="shared" si="0"/>
        <v>21.005716075324198</v>
      </c>
      <c r="E9" s="33">
        <v>72.526603</v>
      </c>
      <c r="F9" s="67">
        <f t="shared" si="1"/>
        <v>12.586074351118864</v>
      </c>
      <c r="G9" s="33">
        <v>2743.2763059999916</v>
      </c>
    </row>
    <row r="10" spans="2:7" ht="15">
      <c r="B10" s="33" t="s">
        <v>14</v>
      </c>
      <c r="C10" s="33">
        <v>403.3242660000001</v>
      </c>
      <c r="D10" s="67">
        <f t="shared" si="0"/>
        <v>22.280064620342497</v>
      </c>
      <c r="E10" s="33">
        <v>76.69089799999999</v>
      </c>
      <c r="F10" s="67">
        <f t="shared" si="1"/>
        <v>19.01469970071178</v>
      </c>
      <c r="G10" s="33">
        <v>1810.2472900000057</v>
      </c>
    </row>
    <row r="11" spans="2:7" ht="15">
      <c r="B11" s="33" t="s">
        <v>15</v>
      </c>
      <c r="C11" s="33">
        <v>902.9920939999976</v>
      </c>
      <c r="D11" s="67">
        <f t="shared" si="0"/>
        <v>24.257713837731135</v>
      </c>
      <c r="E11" s="33">
        <v>299.56883100000016</v>
      </c>
      <c r="F11" s="67">
        <f t="shared" si="1"/>
        <v>33.175133314068745</v>
      </c>
      <c r="G11" s="33">
        <v>3722.4946259999906</v>
      </c>
    </row>
    <row r="12" spans="2:7" ht="15">
      <c r="B12" s="33" t="s">
        <v>16</v>
      </c>
      <c r="C12" s="33">
        <v>978.4372319999977</v>
      </c>
      <c r="D12" s="67">
        <f t="shared" si="0"/>
        <v>30.558791380977883</v>
      </c>
      <c r="E12" s="33">
        <v>447.61092700000023</v>
      </c>
      <c r="F12" s="67">
        <f t="shared" si="1"/>
        <v>45.747536209865046</v>
      </c>
      <c r="G12" s="33">
        <v>3201.8191420000053</v>
      </c>
    </row>
    <row r="13" spans="2:7" ht="15">
      <c r="B13" s="33" t="s">
        <v>238</v>
      </c>
      <c r="C13" s="33">
        <v>409.3875029999999</v>
      </c>
      <c r="D13" s="67">
        <f t="shared" si="0"/>
        <v>31.481932245548595</v>
      </c>
      <c r="E13" s="33">
        <v>230.71239799999998</v>
      </c>
      <c r="F13" s="67">
        <f t="shared" si="1"/>
        <v>56.35550580057643</v>
      </c>
      <c r="G13" s="33">
        <v>1300.3887429999966</v>
      </c>
    </row>
    <row r="14" spans="1:7" ht="15">
      <c r="A14" s="33" t="s">
        <v>106</v>
      </c>
      <c r="B14" s="33" t="s">
        <v>178</v>
      </c>
      <c r="C14" s="33">
        <v>80.69717899999996</v>
      </c>
      <c r="D14" s="67">
        <f t="shared" si="0"/>
        <v>33.69546141509736</v>
      </c>
      <c r="E14" s="33">
        <v>67.37642199999998</v>
      </c>
      <c r="F14" s="67">
        <f t="shared" si="1"/>
        <v>83.49290871741627</v>
      </c>
      <c r="G14" s="33">
        <v>239.48975799999974</v>
      </c>
    </row>
    <row r="15" spans="2:7" ht="15">
      <c r="B15" s="33" t="s">
        <v>135</v>
      </c>
      <c r="C15" s="33">
        <v>804.2758620000002</v>
      </c>
      <c r="D15" s="67">
        <f t="shared" si="0"/>
        <v>23.613960369678548</v>
      </c>
      <c r="E15" s="33">
        <v>407.16889799999973</v>
      </c>
      <c r="F15" s="67">
        <f t="shared" si="1"/>
        <v>50.62552753821171</v>
      </c>
      <c r="G15" s="33">
        <v>3405.933818000003</v>
      </c>
    </row>
    <row r="16" spans="2:7" ht="15">
      <c r="B16" s="33" t="s">
        <v>136</v>
      </c>
      <c r="C16" s="33">
        <v>1817.7343859999912</v>
      </c>
      <c r="D16" s="67">
        <f t="shared" si="0"/>
        <v>25.99575397874635</v>
      </c>
      <c r="E16" s="33">
        <v>687.4917259999999</v>
      </c>
      <c r="F16" s="67">
        <f t="shared" si="1"/>
        <v>37.82135229959847</v>
      </c>
      <c r="G16" s="33">
        <v>6992.428022999977</v>
      </c>
    </row>
    <row r="17" spans="2:7" ht="15">
      <c r="B17" s="33" t="s">
        <v>179</v>
      </c>
      <c r="C17" s="33">
        <v>4021.1700340000166</v>
      </c>
      <c r="D17" s="67">
        <f t="shared" si="0"/>
        <v>26.41721990618989</v>
      </c>
      <c r="E17" s="33">
        <v>1244.8022899999953</v>
      </c>
      <c r="F17" s="67">
        <f t="shared" si="1"/>
        <v>30.95622118624368</v>
      </c>
      <c r="G17" s="33">
        <v>15221.775978999991</v>
      </c>
    </row>
    <row r="18" spans="1:7" ht="15">
      <c r="A18" s="33" t="s">
        <v>180</v>
      </c>
      <c r="B18" s="33" t="s">
        <v>138</v>
      </c>
      <c r="C18" s="33">
        <v>1063.0098879999998</v>
      </c>
      <c r="D18" s="67">
        <f t="shared" si="0"/>
        <v>33.3760626479205</v>
      </c>
      <c r="E18" s="33">
        <v>466.52186599999993</v>
      </c>
      <c r="F18" s="67">
        <f t="shared" si="1"/>
        <v>43.88687925356344</v>
      </c>
      <c r="G18" s="33">
        <v>3184.9469460000278</v>
      </c>
    </row>
    <row r="19" spans="2:7" ht="15">
      <c r="B19" s="33" t="s">
        <v>139</v>
      </c>
      <c r="C19" s="33">
        <v>2278.3020359999964</v>
      </c>
      <c r="D19" s="67">
        <f t="shared" si="0"/>
        <v>29.0746620887039</v>
      </c>
      <c r="E19" s="33">
        <v>894.3935430000002</v>
      </c>
      <c r="F19" s="67">
        <f t="shared" si="1"/>
        <v>39.257022504807246</v>
      </c>
      <c r="G19" s="33">
        <v>7836.039603999949</v>
      </c>
    </row>
    <row r="20" spans="2:7" ht="15">
      <c r="B20" s="33" t="s">
        <v>140</v>
      </c>
      <c r="C20" s="33">
        <v>3329.6224350000102</v>
      </c>
      <c r="D20" s="67">
        <f t="shared" si="0"/>
        <v>22.703996548555487</v>
      </c>
      <c r="E20" s="33">
        <v>1024.8670699999986</v>
      </c>
      <c r="F20" s="67">
        <f t="shared" si="1"/>
        <v>30.780278845640215</v>
      </c>
      <c r="G20" s="33">
        <v>14665.35826799997</v>
      </c>
    </row>
    <row r="21" spans="1:7" ht="15">
      <c r="A21" s="33" t="s">
        <v>181</v>
      </c>
      <c r="B21" s="33" t="s">
        <v>141</v>
      </c>
      <c r="C21" s="33">
        <v>5035.049188999997</v>
      </c>
      <c r="D21" s="67">
        <f t="shared" si="0"/>
        <v>23.620781901572606</v>
      </c>
      <c r="E21" s="33">
        <v>1351.4646129999965</v>
      </c>
      <c r="F21" s="67">
        <f t="shared" si="1"/>
        <v>26.841140220685883</v>
      </c>
      <c r="G21" s="33">
        <v>21316.18339300096</v>
      </c>
    </row>
    <row r="22" spans="2:7" ht="15">
      <c r="B22" s="33" t="s">
        <v>142</v>
      </c>
      <c r="C22" s="33">
        <v>1688.8282719999893</v>
      </c>
      <c r="D22" s="67">
        <f t="shared" si="0"/>
        <v>37.17066179827989</v>
      </c>
      <c r="E22" s="33">
        <v>1055.3747230000001</v>
      </c>
      <c r="F22" s="67">
        <f t="shared" si="1"/>
        <v>62.49153572909909</v>
      </c>
      <c r="G22" s="33">
        <v>4543.4441850000685</v>
      </c>
    </row>
    <row r="23" spans="1:7" ht="15">
      <c r="A23" s="33" t="s">
        <v>72</v>
      </c>
      <c r="B23" s="33" t="s">
        <v>143</v>
      </c>
      <c r="C23" s="33">
        <v>1467.8556350000017</v>
      </c>
      <c r="D23" s="67">
        <f t="shared" si="0"/>
        <v>30.378031927585635</v>
      </c>
      <c r="E23" s="33">
        <v>531.4919129999996</v>
      </c>
      <c r="F23" s="67">
        <f t="shared" si="1"/>
        <v>36.20873199836161</v>
      </c>
      <c r="G23" s="33">
        <v>4831.964224999953</v>
      </c>
    </row>
    <row r="24" spans="2:7" ht="15">
      <c r="B24" s="33" t="s">
        <v>144</v>
      </c>
      <c r="C24" s="33">
        <v>1392.8023880000026</v>
      </c>
      <c r="D24" s="67">
        <f t="shared" si="0"/>
        <v>25.8590591123581</v>
      </c>
      <c r="E24" s="33">
        <v>512.6040599999999</v>
      </c>
      <c r="F24" s="67">
        <f t="shared" si="1"/>
        <v>36.80378956960828</v>
      </c>
      <c r="G24" s="33">
        <v>5386.129409999992</v>
      </c>
    </row>
    <row r="25" spans="2:7" ht="15">
      <c r="B25" s="33" t="s">
        <v>182</v>
      </c>
      <c r="C25" s="33">
        <v>1440.9214020000013</v>
      </c>
      <c r="D25" s="67">
        <f t="shared" si="0"/>
        <v>25.756059749622835</v>
      </c>
      <c r="E25" s="33">
        <v>462.40482500000036</v>
      </c>
      <c r="F25" s="67">
        <f t="shared" si="1"/>
        <v>32.090912409114175</v>
      </c>
      <c r="G25" s="33">
        <v>5594.494716999955</v>
      </c>
    </row>
    <row r="26" spans="2:7" ht="15">
      <c r="B26" s="33" t="s">
        <v>146</v>
      </c>
      <c r="C26" s="33">
        <v>1493.8370329999743</v>
      </c>
      <c r="D26" s="67">
        <f t="shared" si="0"/>
        <v>28.387047864607574</v>
      </c>
      <c r="E26" s="33">
        <v>510.2523810000006</v>
      </c>
      <c r="F26" s="67">
        <f t="shared" si="1"/>
        <v>34.15716505402831</v>
      </c>
      <c r="G26" s="33">
        <v>5262.389523999999</v>
      </c>
    </row>
    <row r="27" spans="2:7" ht="15">
      <c r="B27" s="33" t="s">
        <v>147</v>
      </c>
      <c r="C27" s="33">
        <v>928.4610030000005</v>
      </c>
      <c r="D27" s="67">
        <f t="shared" si="0"/>
        <v>19.404994321985576</v>
      </c>
      <c r="E27" s="33">
        <v>390.08615699999996</v>
      </c>
      <c r="F27" s="67">
        <f t="shared" si="1"/>
        <v>42.0142747772466</v>
      </c>
      <c r="G27" s="33">
        <v>4784.649702000003</v>
      </c>
    </row>
    <row r="28" spans="1:7" ht="15">
      <c r="A28" s="33" t="s">
        <v>1</v>
      </c>
      <c r="B28" s="33" t="s">
        <v>148</v>
      </c>
      <c r="C28" s="33">
        <v>403.30560199999934</v>
      </c>
      <c r="D28" s="67">
        <f t="shared" si="0"/>
        <v>19.80867691936555</v>
      </c>
      <c r="E28" s="33">
        <v>197.78292900000002</v>
      </c>
      <c r="F28" s="67">
        <f t="shared" si="1"/>
        <v>49.040461629888384</v>
      </c>
      <c r="G28" s="33">
        <v>2036.0047449999845</v>
      </c>
    </row>
    <row r="29" spans="2:7" ht="15">
      <c r="B29" s="33" t="s">
        <v>149</v>
      </c>
      <c r="C29" s="33">
        <v>898.0023060000001</v>
      </c>
      <c r="D29" s="67">
        <f t="shared" si="0"/>
        <v>20.937637004262882</v>
      </c>
      <c r="E29" s="33">
        <v>373.0370310000002</v>
      </c>
      <c r="F29" s="67">
        <f t="shared" si="1"/>
        <v>41.54076537527289</v>
      </c>
      <c r="G29" s="33">
        <v>4288.9381729999795</v>
      </c>
    </row>
    <row r="30" spans="2:7" ht="15">
      <c r="B30" s="33" t="s">
        <v>150</v>
      </c>
      <c r="C30" s="33">
        <v>690.3238339999973</v>
      </c>
      <c r="D30" s="67">
        <f t="shared" si="0"/>
        <v>23.71382946832324</v>
      </c>
      <c r="E30" s="33">
        <v>272.68307700000076</v>
      </c>
      <c r="F30" s="67">
        <f t="shared" si="1"/>
        <v>39.5007478475677</v>
      </c>
      <c r="G30" s="33">
        <v>2911.0601260000067</v>
      </c>
    </row>
    <row r="31" spans="2:7" ht="15">
      <c r="B31" s="33" t="s">
        <v>151</v>
      </c>
      <c r="C31" s="33">
        <v>485.42947300000213</v>
      </c>
      <c r="D31" s="67">
        <f t="shared" si="0"/>
        <v>25.954373000021576</v>
      </c>
      <c r="E31" s="33">
        <v>180.01682399999993</v>
      </c>
      <c r="F31" s="67">
        <f t="shared" si="1"/>
        <v>37.08403259643016</v>
      </c>
      <c r="G31" s="33">
        <v>1870.3186279999852</v>
      </c>
    </row>
    <row r="32" spans="2:7" ht="15">
      <c r="B32" s="33" t="s">
        <v>152</v>
      </c>
      <c r="C32" s="33">
        <v>430.8515520000013</v>
      </c>
      <c r="D32" s="67">
        <f t="shared" si="0"/>
        <v>31.581934353606055</v>
      </c>
      <c r="E32" s="33">
        <v>113.94362699999992</v>
      </c>
      <c r="F32" s="67">
        <f t="shared" si="1"/>
        <v>26.44614519109347</v>
      </c>
      <c r="G32" s="33">
        <v>1364.234208000012</v>
      </c>
    </row>
    <row r="33" spans="2:7" ht="15">
      <c r="B33" s="33" t="s">
        <v>153</v>
      </c>
      <c r="C33" s="33">
        <v>1094.2825849999958</v>
      </c>
      <c r="D33" s="67">
        <f t="shared" si="0"/>
        <v>33.85915301883276</v>
      </c>
      <c r="E33" s="33">
        <v>324.21499499999885</v>
      </c>
      <c r="F33" s="67">
        <f t="shared" si="1"/>
        <v>29.628086880318953</v>
      </c>
      <c r="G33" s="33">
        <v>3231.8663860001056</v>
      </c>
    </row>
    <row r="34" spans="2:7" ht="15">
      <c r="B34" s="33" t="s">
        <v>154</v>
      </c>
      <c r="C34" s="33">
        <v>2078.1116159999865</v>
      </c>
      <c r="D34" s="67">
        <f t="shared" si="0"/>
        <v>24.985300228875758</v>
      </c>
      <c r="E34" s="33">
        <v>653.8995470000004</v>
      </c>
      <c r="F34" s="67">
        <f t="shared" si="1"/>
        <v>31.466045517740117</v>
      </c>
      <c r="G34" s="33">
        <v>8317.33698199989</v>
      </c>
    </row>
    <row r="35" spans="2:7" ht="15">
      <c r="B35" s="33" t="s">
        <v>155</v>
      </c>
      <c r="C35" s="33">
        <v>81.01940300000007</v>
      </c>
      <c r="D35" s="67">
        <f t="shared" si="0"/>
        <v>23.417095772982744</v>
      </c>
      <c r="E35" s="33">
        <v>30.259993999999992</v>
      </c>
      <c r="F35" s="67">
        <f t="shared" si="1"/>
        <v>37.349070567700885</v>
      </c>
      <c r="G35" s="33">
        <v>345.9839930000007</v>
      </c>
    </row>
    <row r="36" spans="2:7" ht="15">
      <c r="B36" s="33" t="s">
        <v>156</v>
      </c>
      <c r="C36" s="33">
        <v>1.873749</v>
      </c>
      <c r="D36" s="67">
        <f t="shared" si="0"/>
        <v>15.086061244892376</v>
      </c>
      <c r="E36" s="33">
        <v>1.873749</v>
      </c>
      <c r="F36" s="67">
        <f t="shared" si="1"/>
        <v>100</v>
      </c>
      <c r="G36" s="33">
        <v>12.420399</v>
      </c>
    </row>
    <row r="37" spans="2:7" ht="15">
      <c r="B37" s="33" t="s">
        <v>157</v>
      </c>
      <c r="C37" s="33">
        <v>24.767971000000006</v>
      </c>
      <c r="D37" s="67">
        <f t="shared" si="0"/>
        <v>23.12762651259788</v>
      </c>
      <c r="E37" s="33">
        <v>14.007350999999998</v>
      </c>
      <c r="F37" s="67">
        <f t="shared" si="1"/>
        <v>56.554293446160756</v>
      </c>
      <c r="G37" s="33">
        <v>107.09257599999987</v>
      </c>
    </row>
    <row r="38" spans="1:7" ht="15">
      <c r="A38" s="33" t="s">
        <v>3</v>
      </c>
      <c r="B38" s="33" t="s">
        <v>164</v>
      </c>
      <c r="C38" s="33">
        <v>55.07541299999995</v>
      </c>
      <c r="D38" s="67">
        <f t="shared" si="0"/>
        <v>27.625763898684674</v>
      </c>
      <c r="E38" s="33">
        <v>21.421641</v>
      </c>
      <c r="F38" s="67">
        <f t="shared" si="1"/>
        <v>38.89510733219562</v>
      </c>
      <c r="G38" s="33">
        <v>199.362498</v>
      </c>
    </row>
    <row r="39" spans="2:7" ht="15">
      <c r="B39" s="33" t="s">
        <v>5</v>
      </c>
      <c r="C39" s="33">
        <v>5911.903809999971</v>
      </c>
      <c r="D39" s="67">
        <f t="shared" si="0"/>
        <v>25.163716762160853</v>
      </c>
      <c r="E39" s="33">
        <v>2079.0030369999904</v>
      </c>
      <c r="F39" s="67">
        <f t="shared" si="1"/>
        <v>35.166388084382596</v>
      </c>
      <c r="G39" s="33">
        <v>23493.76233200101</v>
      </c>
    </row>
    <row r="40" spans="2:7" ht="15">
      <c r="B40" s="33" t="s">
        <v>6</v>
      </c>
      <c r="C40" s="33">
        <v>86.03554899999992</v>
      </c>
      <c r="D40" s="67">
        <f t="shared" si="0"/>
        <v>27.005280750314505</v>
      </c>
      <c r="E40" s="33">
        <v>17.801832000000005</v>
      </c>
      <c r="F40" s="67">
        <f t="shared" si="1"/>
        <v>20.691251705733897</v>
      </c>
      <c r="G40" s="33">
        <v>318.58787100000046</v>
      </c>
    </row>
    <row r="41" spans="2:7" ht="15">
      <c r="B41" s="33" t="s">
        <v>165</v>
      </c>
      <c r="C41" s="33">
        <v>146.58910799999998</v>
      </c>
      <c r="D41" s="67">
        <f t="shared" si="0"/>
        <v>32.58725117309859</v>
      </c>
      <c r="E41" s="33">
        <v>53.68705099999999</v>
      </c>
      <c r="F41" s="67">
        <f t="shared" si="1"/>
        <v>36.62417469652656</v>
      </c>
      <c r="G41" s="33">
        <v>449.8357570000017</v>
      </c>
    </row>
    <row r="42" spans="2:7" ht="15">
      <c r="B42" s="33" t="s">
        <v>166</v>
      </c>
      <c r="C42" s="33">
        <v>4.834048999999999</v>
      </c>
      <c r="D42" s="67">
        <f t="shared" si="0"/>
        <v>6.651165507939159</v>
      </c>
      <c r="E42" s="33">
        <v>0.196087</v>
      </c>
      <c r="F42" s="67">
        <f t="shared" si="1"/>
        <v>4.056371791018255</v>
      </c>
      <c r="G42" s="33">
        <v>72.679728</v>
      </c>
    </row>
    <row r="43" spans="1:7" ht="15">
      <c r="A43" s="33" t="s">
        <v>2</v>
      </c>
      <c r="B43" s="33" t="s">
        <v>158</v>
      </c>
      <c r="C43" s="33">
        <v>251.84827100000004</v>
      </c>
      <c r="D43" s="67">
        <f t="shared" si="0"/>
        <v>22.653833957446963</v>
      </c>
      <c r="E43" s="33">
        <v>76.24356700000001</v>
      </c>
      <c r="F43" s="67">
        <f t="shared" si="1"/>
        <v>30.27361144758465</v>
      </c>
      <c r="G43" s="33">
        <v>1111.724714999998</v>
      </c>
    </row>
    <row r="44" spans="2:7" ht="15">
      <c r="B44" s="33" t="s">
        <v>159</v>
      </c>
      <c r="C44" s="33">
        <v>711.6528210000002</v>
      </c>
      <c r="D44" s="67">
        <f t="shared" si="0"/>
        <v>22.63272996149824</v>
      </c>
      <c r="E44" s="33">
        <v>287.7666380000005</v>
      </c>
      <c r="F44" s="67">
        <f t="shared" si="1"/>
        <v>40.43637986225314</v>
      </c>
      <c r="G44" s="33">
        <v>3144.3525469999922</v>
      </c>
    </row>
    <row r="45" spans="2:7" ht="15">
      <c r="B45" s="33" t="s">
        <v>160</v>
      </c>
      <c r="C45" s="33">
        <v>1650.9483859999898</v>
      </c>
      <c r="D45" s="67">
        <f t="shared" si="0"/>
        <v>22.027421472869843</v>
      </c>
      <c r="E45" s="33">
        <v>713.3728869999985</v>
      </c>
      <c r="F45" s="67">
        <f t="shared" si="1"/>
        <v>43.20988427314789</v>
      </c>
      <c r="G45" s="33">
        <v>7494.968887000172</v>
      </c>
    </row>
    <row r="46" spans="2:7" ht="15">
      <c r="B46" s="33" t="s">
        <v>161</v>
      </c>
      <c r="C46" s="33">
        <v>1518.6363159999896</v>
      </c>
      <c r="D46" s="67">
        <f t="shared" si="0"/>
        <v>27.393638676704125</v>
      </c>
      <c r="E46" s="33">
        <v>448.0675900000012</v>
      </c>
      <c r="F46" s="67">
        <f t="shared" si="1"/>
        <v>29.5046012846702</v>
      </c>
      <c r="G46" s="33">
        <v>5543.755372999995</v>
      </c>
    </row>
    <row r="47" spans="2:7" ht="15">
      <c r="B47" s="33" t="s">
        <v>162</v>
      </c>
      <c r="C47" s="33">
        <v>1416.0586279999975</v>
      </c>
      <c r="D47" s="67">
        <f t="shared" si="0"/>
        <v>31.97895435075942</v>
      </c>
      <c r="E47" s="33">
        <v>379.27095900000023</v>
      </c>
      <c r="F47" s="67">
        <f t="shared" si="1"/>
        <v>26.78356330031845</v>
      </c>
      <c r="G47" s="33">
        <v>4428.095467000064</v>
      </c>
    </row>
    <row r="48" spans="2:7" ht="15">
      <c r="B48" s="33" t="s">
        <v>183</v>
      </c>
      <c r="C48" s="33">
        <v>401.5335189999992</v>
      </c>
      <c r="D48" s="67">
        <f t="shared" si="0"/>
        <v>18.584298801132885</v>
      </c>
      <c r="E48" s="33">
        <v>137.34111500000012</v>
      </c>
      <c r="F48" s="67">
        <f t="shared" si="1"/>
        <v>34.20414697683069</v>
      </c>
      <c r="G48" s="33">
        <v>2160.606237000032</v>
      </c>
    </row>
    <row r="49" spans="1:7" ht="15">
      <c r="A49" s="33" t="s">
        <v>184</v>
      </c>
      <c r="B49" s="33" t="s">
        <v>167</v>
      </c>
      <c r="C49" s="33">
        <v>185.90358400000005</v>
      </c>
      <c r="D49" s="67">
        <f t="shared" si="0"/>
        <v>40.08159861082577</v>
      </c>
      <c r="E49" s="33">
        <v>102.58097400000004</v>
      </c>
      <c r="F49" s="67">
        <f t="shared" si="1"/>
        <v>55.179664529759684</v>
      </c>
      <c r="G49" s="33">
        <v>463.8127979999998</v>
      </c>
    </row>
    <row r="50" spans="2:7" ht="15">
      <c r="B50" s="33" t="s">
        <v>168</v>
      </c>
      <c r="C50" s="33">
        <v>6537.973876999971</v>
      </c>
      <c r="D50" s="67">
        <f t="shared" si="0"/>
        <v>25.744296584445763</v>
      </c>
      <c r="E50" s="33">
        <v>2304.258361999998</v>
      </c>
      <c r="F50" s="67">
        <f t="shared" si="1"/>
        <v>35.24422711608226</v>
      </c>
      <c r="G50" s="33">
        <v>25395.814780001005</v>
      </c>
    </row>
    <row r="51" spans="1:7" ht="15">
      <c r="A51" s="33" t="s">
        <v>111</v>
      </c>
      <c r="B51" s="33" t="s">
        <v>167</v>
      </c>
      <c r="C51" s="33">
        <v>4036.74796700002</v>
      </c>
      <c r="D51" s="67">
        <f t="shared" si="0"/>
        <v>24.323288377973814</v>
      </c>
      <c r="E51" s="33">
        <v>1511.8111229999904</v>
      </c>
      <c r="F51" s="67">
        <f t="shared" si="1"/>
        <v>37.451214080217134</v>
      </c>
      <c r="G51" s="33">
        <v>16596.226235000096</v>
      </c>
    </row>
    <row r="52" spans="2:7" ht="15">
      <c r="B52" s="33" t="s">
        <v>168</v>
      </c>
      <c r="C52" s="33">
        <v>2185.8506359999847</v>
      </c>
      <c r="D52" s="67">
        <f t="shared" si="0"/>
        <v>31.628354968873175</v>
      </c>
      <c r="E52" s="33">
        <v>735.2814830000008</v>
      </c>
      <c r="F52" s="67">
        <f t="shared" si="1"/>
        <v>33.63823085119554</v>
      </c>
      <c r="G52" s="33">
        <v>6911.047501999944</v>
      </c>
    </row>
    <row r="53" spans="1:7" ht="15">
      <c r="A53" s="33" t="s">
        <v>185</v>
      </c>
      <c r="B53" s="33" t="s">
        <v>167</v>
      </c>
      <c r="C53" s="33">
        <v>2628.3458729999966</v>
      </c>
      <c r="D53" s="67">
        <f t="shared" si="0"/>
        <v>12.266984114164774</v>
      </c>
      <c r="E53" s="33">
        <v>1884.749815999988</v>
      </c>
      <c r="F53" s="67">
        <f t="shared" si="1"/>
        <v>71.70859190798708</v>
      </c>
      <c r="G53" s="33">
        <v>21426.178175000867</v>
      </c>
    </row>
    <row r="54" spans="2:7" ht="15">
      <c r="B54" s="33" t="s">
        <v>168</v>
      </c>
      <c r="C54" s="33">
        <v>3958.6508690000214</v>
      </c>
      <c r="D54" s="67">
        <f t="shared" si="0"/>
        <v>100.08564979961734</v>
      </c>
      <c r="E54" s="33">
        <v>435.99819199999996</v>
      </c>
      <c r="F54" s="67">
        <f t="shared" si="1"/>
        <v>11.013807643767677</v>
      </c>
      <c r="G54" s="33">
        <v>3955.263194000022</v>
      </c>
    </row>
    <row r="55" spans="1:6" ht="15">
      <c r="A55" s="33" t="s">
        <v>186</v>
      </c>
      <c r="B55" s="33" t="s">
        <v>169</v>
      </c>
      <c r="D55" s="67"/>
      <c r="F55" s="67"/>
    </row>
    <row r="56" spans="1:7" ht="15">
      <c r="A56" s="33" t="s">
        <v>114</v>
      </c>
      <c r="B56" s="33" t="s">
        <v>167</v>
      </c>
      <c r="C56" s="33">
        <v>5988.047668</v>
      </c>
      <c r="D56" s="67">
        <f t="shared" si="0"/>
        <v>25.15056483241717</v>
      </c>
      <c r="E56" s="33">
        <v>1954.1228839999915</v>
      </c>
      <c r="F56" s="67">
        <f t="shared" si="1"/>
        <v>32.63372291511276</v>
      </c>
      <c r="G56" s="33">
        <v>23808.7999530009</v>
      </c>
    </row>
    <row r="57" spans="2:7" ht="15">
      <c r="B57" s="33" t="s">
        <v>168</v>
      </c>
      <c r="C57" s="33">
        <v>735.8297929999994</v>
      </c>
      <c r="D57" s="67">
        <f t="shared" si="0"/>
        <v>35.87965092873176</v>
      </c>
      <c r="E57" s="33">
        <v>452.7164519999997</v>
      </c>
      <c r="F57" s="67">
        <f t="shared" si="1"/>
        <v>61.52461565252225</v>
      </c>
      <c r="G57" s="33">
        <v>2050.8276249999985</v>
      </c>
    </row>
    <row r="58" spans="1:7" ht="15">
      <c r="A58" s="33" t="s">
        <v>115</v>
      </c>
      <c r="B58" s="33" t="s">
        <v>167</v>
      </c>
      <c r="C58" s="33">
        <v>3532.088606000031</v>
      </c>
      <c r="D58" s="67">
        <f t="shared" si="0"/>
        <v>17.084361235881275</v>
      </c>
      <c r="E58" s="33" t="s">
        <v>97</v>
      </c>
      <c r="F58" s="67"/>
      <c r="G58" s="33">
        <v>20674.39664400091</v>
      </c>
    </row>
    <row r="59" spans="2:7" ht="15">
      <c r="B59" s="33" t="s">
        <v>168</v>
      </c>
      <c r="C59" s="33">
        <v>3173.402061000028</v>
      </c>
      <c r="D59" s="67">
        <f t="shared" si="0"/>
        <v>62.490770272922305</v>
      </c>
      <c r="E59" s="33">
        <v>2406.8393360000036</v>
      </c>
      <c r="F59" s="67">
        <f t="shared" si="1"/>
        <v>75.84413477192805</v>
      </c>
      <c r="G59" s="33">
        <v>5078.193222999982</v>
      </c>
    </row>
    <row r="60" spans="1:7" ht="15">
      <c r="A60" s="33" t="s">
        <v>116</v>
      </c>
      <c r="B60" s="33" t="s">
        <v>167</v>
      </c>
      <c r="C60" s="33">
        <v>6199.933139999956</v>
      </c>
      <c r="D60" s="67">
        <f t="shared" si="0"/>
        <v>25.47282397769484</v>
      </c>
      <c r="E60" s="33">
        <v>2166.8125469999945</v>
      </c>
      <c r="F60" s="67">
        <f t="shared" si="1"/>
        <v>34.9489663528857</v>
      </c>
      <c r="G60" s="33">
        <v>24339.4024370007</v>
      </c>
    </row>
    <row r="61" spans="2:7" ht="15">
      <c r="B61" s="33" t="s">
        <v>168</v>
      </c>
      <c r="C61" s="33">
        <v>511.0815719999996</v>
      </c>
      <c r="D61" s="67">
        <f t="shared" si="0"/>
        <v>34.32426042789633</v>
      </c>
      <c r="E61" s="33">
        <v>233.37021500000023</v>
      </c>
      <c r="F61" s="67">
        <f t="shared" si="1"/>
        <v>45.66202887863083</v>
      </c>
      <c r="G61" s="33">
        <v>1488.9805799999954</v>
      </c>
    </row>
    <row r="62" spans="1:7" ht="15">
      <c r="A62" s="33" t="s">
        <v>117</v>
      </c>
      <c r="B62" s="33" t="s">
        <v>167</v>
      </c>
      <c r="C62" s="33">
        <v>6188.591332999961</v>
      </c>
      <c r="D62" s="67">
        <f t="shared" si="0"/>
        <v>25.24997742160532</v>
      </c>
      <c r="E62" s="33">
        <v>2152.9205069999925</v>
      </c>
      <c r="F62" s="67">
        <f t="shared" si="1"/>
        <v>34.78853896071289</v>
      </c>
      <c r="G62" s="33">
        <v>24509.29452200084</v>
      </c>
    </row>
    <row r="63" spans="2:7" ht="15">
      <c r="B63" s="33" t="s">
        <v>168</v>
      </c>
      <c r="C63" s="33">
        <v>535.2861279999998</v>
      </c>
      <c r="D63" s="67">
        <f t="shared" si="0"/>
        <v>39.64104452761032</v>
      </c>
      <c r="E63" s="33">
        <v>253.91882900000004</v>
      </c>
      <c r="F63" s="67">
        <f t="shared" si="1"/>
        <v>47.436093654943384</v>
      </c>
      <c r="G63" s="33">
        <v>1350.3330559999965</v>
      </c>
    </row>
    <row r="64" spans="1:7" ht="15">
      <c r="A64" s="33" t="s">
        <v>0</v>
      </c>
      <c r="B64" s="33" t="s">
        <v>120</v>
      </c>
      <c r="C64" s="33">
        <v>530.9565390000015</v>
      </c>
      <c r="D64" s="67">
        <f t="shared" si="0"/>
        <v>17.978263341547475</v>
      </c>
      <c r="E64" s="33">
        <v>278.54217599999976</v>
      </c>
      <c r="F64" s="67">
        <f t="shared" si="1"/>
        <v>52.46044742656404</v>
      </c>
      <c r="G64" s="33">
        <v>2953.3249619999146</v>
      </c>
    </row>
    <row r="65" spans="2:7" ht="15">
      <c r="B65" s="33" t="s">
        <v>121</v>
      </c>
      <c r="C65" s="33">
        <v>196.48843799999923</v>
      </c>
      <c r="D65" s="67">
        <f t="shared" si="0"/>
        <v>20.320123068636875</v>
      </c>
      <c r="E65" s="33">
        <v>96.68323</v>
      </c>
      <c r="F65" s="67">
        <f t="shared" si="1"/>
        <v>49.20555681754688</v>
      </c>
      <c r="G65" s="33">
        <v>966.9648029999859</v>
      </c>
    </row>
    <row r="66" spans="2:7" ht="15">
      <c r="B66" s="33" t="s">
        <v>122</v>
      </c>
      <c r="C66" s="33">
        <v>794.6520199999993</v>
      </c>
      <c r="D66" s="67">
        <f t="shared" si="0"/>
        <v>22.013091267476373</v>
      </c>
      <c r="E66" s="33">
        <v>353.8699990000011</v>
      </c>
      <c r="F66" s="67">
        <f t="shared" si="1"/>
        <v>44.53144144779263</v>
      </c>
      <c r="G66" s="33">
        <v>3609.906533999938</v>
      </c>
    </row>
    <row r="67" spans="2:7" ht="15">
      <c r="B67" s="33" t="s">
        <v>123</v>
      </c>
      <c r="C67" s="33">
        <v>857.2679559999991</v>
      </c>
      <c r="D67" s="67">
        <f t="shared" si="0"/>
        <v>24.638430642447094</v>
      </c>
      <c r="E67" s="33">
        <v>320.97399299999944</v>
      </c>
      <c r="F67" s="67">
        <f t="shared" si="1"/>
        <v>37.44150131280537</v>
      </c>
      <c r="G67" s="33">
        <v>3479.3935069999857</v>
      </c>
    </row>
    <row r="68" spans="2:7" ht="15">
      <c r="B68" s="33" t="s">
        <v>124</v>
      </c>
      <c r="C68" s="33">
        <v>964.6030639999983</v>
      </c>
      <c r="D68" s="67">
        <f t="shared" si="0"/>
        <v>32.06844531052916</v>
      </c>
      <c r="E68" s="33">
        <v>303.56563799999986</v>
      </c>
      <c r="F68" s="67">
        <f t="shared" si="1"/>
        <v>31.470523921122478</v>
      </c>
      <c r="G68" s="33">
        <v>3007.950821000002</v>
      </c>
    </row>
    <row r="69" spans="2:7" ht="15">
      <c r="B69" s="33" t="s">
        <v>125</v>
      </c>
      <c r="C69" s="33">
        <v>235.60042899999968</v>
      </c>
      <c r="D69" s="67">
        <f aca="true" t="shared" si="2" ref="D69:D77">(C69/G69)*100</f>
        <v>22.385290925756426</v>
      </c>
      <c r="E69" s="33">
        <v>110.0941210000002</v>
      </c>
      <c r="F69" s="67">
        <f aca="true" t="shared" si="3" ref="F69:F77">(E69/C69)*100</f>
        <v>46.72916830724462</v>
      </c>
      <c r="G69" s="33">
        <v>1052.478744999998</v>
      </c>
    </row>
    <row r="70" spans="2:7" ht="15">
      <c r="B70" s="33" t="s">
        <v>126</v>
      </c>
      <c r="C70" s="33">
        <v>298.0340399999989</v>
      </c>
      <c r="D70" s="67">
        <f t="shared" si="2"/>
        <v>34.952803799494056</v>
      </c>
      <c r="E70" s="33">
        <v>75.18416799999991</v>
      </c>
      <c r="F70" s="67">
        <f t="shared" si="3"/>
        <v>25.22670497638464</v>
      </c>
      <c r="G70" s="33">
        <v>852.6756299999972</v>
      </c>
    </row>
    <row r="71" spans="2:7" ht="15">
      <c r="B71" s="33" t="s">
        <v>127</v>
      </c>
      <c r="C71" s="33">
        <v>536.1550769999985</v>
      </c>
      <c r="D71" s="67">
        <f t="shared" si="2"/>
        <v>43.81478208850766</v>
      </c>
      <c r="E71" s="33">
        <v>137.97583300000034</v>
      </c>
      <c r="F71" s="67">
        <f t="shared" si="3"/>
        <v>25.73431436517027</v>
      </c>
      <c r="G71" s="33">
        <v>1223.6853669999846</v>
      </c>
    </row>
    <row r="72" spans="2:7" ht="15">
      <c r="B72" s="33" t="s">
        <v>128</v>
      </c>
      <c r="C72" s="33">
        <v>450.4757980000004</v>
      </c>
      <c r="D72" s="67">
        <f t="shared" si="2"/>
        <v>16.39172406022343</v>
      </c>
      <c r="E72" s="33">
        <v>188.85544299999964</v>
      </c>
      <c r="F72" s="67">
        <f t="shared" si="3"/>
        <v>41.92354924248327</v>
      </c>
      <c r="G72" s="33">
        <v>2748.1904669999676</v>
      </c>
    </row>
    <row r="73" spans="2:7" ht="15">
      <c r="B73" s="33" t="s">
        <v>129</v>
      </c>
      <c r="C73" s="33">
        <v>1033.4616859999953</v>
      </c>
      <c r="D73" s="67">
        <f t="shared" si="2"/>
        <v>30.313552179487836</v>
      </c>
      <c r="E73" s="33">
        <v>302.7298630000002</v>
      </c>
      <c r="F73" s="67">
        <f t="shared" si="3"/>
        <v>29.29279983002694</v>
      </c>
      <c r="G73" s="33">
        <v>3409.2398009999774</v>
      </c>
    </row>
    <row r="74" spans="2:7" ht="15">
      <c r="B74" s="33" t="s">
        <v>130</v>
      </c>
      <c r="C74" s="33">
        <v>826.1824139999949</v>
      </c>
      <c r="D74" s="67">
        <f t="shared" si="2"/>
        <v>32.325570769428836</v>
      </c>
      <c r="E74" s="33">
        <v>238.36487200000008</v>
      </c>
      <c r="F74" s="67">
        <f t="shared" si="3"/>
        <v>28.85136114746707</v>
      </c>
      <c r="G74" s="33">
        <v>2555.816940999965</v>
      </c>
    </row>
    <row r="75" spans="1:7" ht="15">
      <c r="A75" s="33" t="s">
        <v>92</v>
      </c>
      <c r="B75" s="33" t="s">
        <v>131</v>
      </c>
      <c r="C75" s="33">
        <v>2483.7599129999667</v>
      </c>
      <c r="D75" s="67">
        <f t="shared" si="2"/>
        <v>22.954717367772453</v>
      </c>
      <c r="E75" s="33">
        <v>1005.3831749999986</v>
      </c>
      <c r="F75" s="67">
        <f t="shared" si="3"/>
        <v>40.47827528489514</v>
      </c>
      <c r="G75" s="33">
        <v>10820.259179000264</v>
      </c>
    </row>
    <row r="76" spans="2:7" ht="15">
      <c r="B76" s="33" t="s">
        <v>4</v>
      </c>
      <c r="C76" s="33">
        <v>4240.117548000022</v>
      </c>
      <c r="D76" s="67">
        <f t="shared" si="2"/>
        <v>28.19345490786636</v>
      </c>
      <c r="E76" s="33">
        <v>1401.4561609999994</v>
      </c>
      <c r="F76" s="67">
        <f t="shared" si="3"/>
        <v>33.05229501623222</v>
      </c>
      <c r="G76" s="33">
        <v>15039.368399000192</v>
      </c>
    </row>
    <row r="77" spans="1:7" s="45" customFormat="1" ht="15.75">
      <c r="A77" s="45" t="s">
        <v>227</v>
      </c>
      <c r="C77" s="44">
        <f>SUM(C75:C76)</f>
        <v>6723.877460999989</v>
      </c>
      <c r="D77" s="68">
        <f t="shared" si="2"/>
        <v>26.001447394084625</v>
      </c>
      <c r="E77" s="44">
        <f>SUM(E75:E76)</f>
        <v>2406.839335999998</v>
      </c>
      <c r="F77" s="68">
        <f t="shared" si="3"/>
        <v>35.79540748563922</v>
      </c>
      <c r="G77" s="44">
        <f>SUM(G75:G76)</f>
        <v>25859.627578000458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73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36.00390625" style="34" customWidth="1"/>
    <col min="2" max="2" width="21.140625" style="34" bestFit="1" customWidth="1"/>
    <col min="3" max="4" width="12.7109375" style="33" customWidth="1"/>
    <col min="5" max="6" width="12.421875" style="33" customWidth="1"/>
    <col min="7" max="7" width="12.8515625" style="33" customWidth="1"/>
    <col min="8" max="8" width="8.00390625" style="37" customWidth="1"/>
    <col min="9" max="9" width="21.140625" style="37" customWidth="1"/>
    <col min="10" max="16384" width="9.140625" style="34" customWidth="1"/>
  </cols>
  <sheetData>
    <row r="1" spans="1:9" s="69" customFormat="1" ht="15.75">
      <c r="A1" s="44" t="s">
        <v>287</v>
      </c>
      <c r="B1" s="46"/>
      <c r="C1" s="46"/>
      <c r="D1" s="46"/>
      <c r="E1" s="46"/>
      <c r="F1" s="46"/>
      <c r="G1" s="46"/>
      <c r="H1" s="46"/>
      <c r="I1" s="46"/>
    </row>
    <row r="2" spans="1:7" s="65" customFormat="1" ht="30" customHeight="1">
      <c r="A2" s="65" t="s">
        <v>97</v>
      </c>
      <c r="B2" s="65" t="s">
        <v>97</v>
      </c>
      <c r="C2" s="121" t="s">
        <v>288</v>
      </c>
      <c r="D2" s="121"/>
      <c r="E2" s="121" t="s">
        <v>289</v>
      </c>
      <c r="F2" s="121"/>
      <c r="G2" s="65" t="s">
        <v>290</v>
      </c>
    </row>
    <row r="3" spans="3:7" s="66" customFormat="1" ht="15">
      <c r="C3" s="66" t="s">
        <v>170</v>
      </c>
      <c r="D3" s="66" t="s">
        <v>228</v>
      </c>
      <c r="E3" s="66" t="s">
        <v>170</v>
      </c>
      <c r="F3" s="66" t="s">
        <v>297</v>
      </c>
      <c r="G3" s="66" t="s">
        <v>170</v>
      </c>
    </row>
    <row r="4" spans="1:9" ht="15">
      <c r="A4" s="33" t="s">
        <v>291</v>
      </c>
      <c r="B4" s="33" t="s">
        <v>292</v>
      </c>
      <c r="C4" s="33">
        <v>657.249769</v>
      </c>
      <c r="D4" s="67">
        <f>(C4/G4)*100</f>
        <v>12.622233262558218</v>
      </c>
      <c r="E4" s="33">
        <v>53.631716000000004</v>
      </c>
      <c r="F4" s="67">
        <f>(E4/G4)*100</f>
        <v>1.0299768239603226</v>
      </c>
      <c r="G4" s="33">
        <v>5207.079882999972</v>
      </c>
      <c r="H4" s="33"/>
      <c r="I4" s="33"/>
    </row>
    <row r="5" spans="1:9" ht="15">
      <c r="A5" s="33"/>
      <c r="B5" s="33" t="s">
        <v>293</v>
      </c>
      <c r="C5" s="33">
        <v>337.73478900000066</v>
      </c>
      <c r="D5" s="67">
        <f aca="true" t="shared" si="0" ref="D5:D68">(C5/G5)*100</f>
        <v>16.614548069052773</v>
      </c>
      <c r="E5" s="33">
        <v>85.95766399999998</v>
      </c>
      <c r="F5" s="67">
        <f aca="true" t="shared" si="1" ref="F5:F68">(E5/G5)*100</f>
        <v>4.2286071407097</v>
      </c>
      <c r="G5" s="33">
        <v>2032.7654269999987</v>
      </c>
      <c r="H5" s="33"/>
      <c r="I5" s="33"/>
    </row>
    <row r="6" spans="1:9" ht="15">
      <c r="A6" s="33"/>
      <c r="B6" s="33" t="s">
        <v>294</v>
      </c>
      <c r="C6" s="33">
        <v>840.2092209999993</v>
      </c>
      <c r="D6" s="67">
        <f t="shared" si="0"/>
        <v>16.764872754879942</v>
      </c>
      <c r="E6" s="33">
        <v>50.438199</v>
      </c>
      <c r="F6" s="67">
        <f t="shared" si="1"/>
        <v>1.0064040801812546</v>
      </c>
      <c r="G6" s="33">
        <v>5011.724414999989</v>
      </c>
      <c r="H6" s="33"/>
      <c r="I6" s="33"/>
    </row>
    <row r="7" spans="1:9" ht="15">
      <c r="A7" s="33"/>
      <c r="B7" s="33" t="s">
        <v>295</v>
      </c>
      <c r="C7" s="33">
        <v>531.940574000001</v>
      </c>
      <c r="D7" s="67">
        <f t="shared" si="0"/>
        <v>27.812586803624335</v>
      </c>
      <c r="E7" s="33">
        <v>46.445885</v>
      </c>
      <c r="F7" s="67">
        <f t="shared" si="1"/>
        <v>2.428429549037654</v>
      </c>
      <c r="G7" s="33">
        <v>1912.5893529999964</v>
      </c>
      <c r="H7" s="33"/>
      <c r="I7" s="33"/>
    </row>
    <row r="8" spans="1:9" ht="15">
      <c r="A8" s="33" t="s">
        <v>296</v>
      </c>
      <c r="B8" s="33" t="s">
        <v>167</v>
      </c>
      <c r="C8" s="33">
        <v>821.7988129999991</v>
      </c>
      <c r="D8" s="67">
        <f t="shared" si="0"/>
        <v>14.555919940458633</v>
      </c>
      <c r="E8" s="33">
        <v>80.675897</v>
      </c>
      <c r="F8" s="67">
        <f t="shared" si="1"/>
        <v>1.4289530226623584</v>
      </c>
      <c r="G8" s="33">
        <v>5645.804705999953</v>
      </c>
      <c r="H8" s="33"/>
      <c r="I8" s="33"/>
    </row>
    <row r="9" spans="1:9" ht="15">
      <c r="A9" s="33"/>
      <c r="B9" s="33" t="s">
        <v>168</v>
      </c>
      <c r="C9" s="33">
        <v>1543.5606959999973</v>
      </c>
      <c r="D9" s="67">
        <f t="shared" si="0"/>
        <v>18.142286292059538</v>
      </c>
      <c r="E9" s="33">
        <v>155.79756700000036</v>
      </c>
      <c r="F9" s="67">
        <f t="shared" si="1"/>
        <v>1.831171311529909</v>
      </c>
      <c r="G9" s="33">
        <v>8508.08256000005</v>
      </c>
      <c r="H9" s="33"/>
      <c r="I9" s="33"/>
    </row>
    <row r="10" spans="1:9" ht="15">
      <c r="A10" s="33" t="s">
        <v>106</v>
      </c>
      <c r="B10" s="33" t="s">
        <v>178</v>
      </c>
      <c r="C10" s="33">
        <v>27.261960000000006</v>
      </c>
      <c r="D10" s="67">
        <f t="shared" si="0"/>
        <v>25.08649848780514</v>
      </c>
      <c r="E10" s="33">
        <v>2.729632</v>
      </c>
      <c r="F10" s="67">
        <f t="shared" si="1"/>
        <v>2.5118116613869477</v>
      </c>
      <c r="G10" s="33">
        <v>108.67184200000005</v>
      </c>
      <c r="H10" s="33"/>
      <c r="I10" s="33"/>
    </row>
    <row r="11" spans="1:9" ht="15">
      <c r="A11" s="33"/>
      <c r="B11" s="33" t="s">
        <v>135</v>
      </c>
      <c r="C11" s="33">
        <v>272.06010900000024</v>
      </c>
      <c r="D11" s="67">
        <f t="shared" si="0"/>
        <v>18.69313057814402</v>
      </c>
      <c r="E11" s="33">
        <v>24.035223999999992</v>
      </c>
      <c r="F11" s="67">
        <f t="shared" si="1"/>
        <v>1.6514496827866099</v>
      </c>
      <c r="G11" s="33">
        <v>1455.401533000002</v>
      </c>
      <c r="H11" s="33"/>
      <c r="I11" s="33"/>
    </row>
    <row r="12" spans="1:9" ht="15">
      <c r="A12" s="33"/>
      <c r="B12" s="33" t="s">
        <v>136</v>
      </c>
      <c r="C12" s="33">
        <v>671.9211350000003</v>
      </c>
      <c r="D12" s="67">
        <f t="shared" si="0"/>
        <v>17.86817106165845</v>
      </c>
      <c r="E12" s="33">
        <v>60.681855999999996</v>
      </c>
      <c r="F12" s="67">
        <f t="shared" si="1"/>
        <v>1.6136920344780117</v>
      </c>
      <c r="G12" s="33">
        <v>3760.435987999968</v>
      </c>
      <c r="H12" s="33"/>
      <c r="I12" s="33"/>
    </row>
    <row r="13" spans="1:9" ht="15">
      <c r="A13" s="33"/>
      <c r="B13" s="33" t="s">
        <v>179</v>
      </c>
      <c r="C13" s="33">
        <v>1395.8911489999978</v>
      </c>
      <c r="D13" s="67">
        <f t="shared" si="0"/>
        <v>15.789879395017788</v>
      </c>
      <c r="E13" s="33">
        <v>149.02675200000036</v>
      </c>
      <c r="F13" s="67">
        <f t="shared" si="1"/>
        <v>1.685743506860817</v>
      </c>
      <c r="G13" s="33">
        <v>8840.416788999959</v>
      </c>
      <c r="H13" s="33"/>
      <c r="I13" s="33"/>
    </row>
    <row r="14" spans="1:9" ht="15">
      <c r="A14" s="33" t="s">
        <v>180</v>
      </c>
      <c r="B14" s="33" t="s">
        <v>138</v>
      </c>
      <c r="C14" s="33">
        <v>316.9815740000003</v>
      </c>
      <c r="D14" s="67">
        <f t="shared" si="0"/>
        <v>17.66072656573675</v>
      </c>
      <c r="E14" s="33">
        <v>40.86869599999999</v>
      </c>
      <c r="F14" s="67">
        <f t="shared" si="1"/>
        <v>2.277012054821263</v>
      </c>
      <c r="G14" s="33">
        <v>1794.8388069999933</v>
      </c>
      <c r="H14" s="33"/>
      <c r="I14" s="33"/>
    </row>
    <row r="15" spans="1:9" ht="15">
      <c r="A15" s="33"/>
      <c r="B15" s="33" t="s">
        <v>139</v>
      </c>
      <c r="C15" s="33">
        <v>826.4240400000008</v>
      </c>
      <c r="D15" s="67">
        <f t="shared" si="0"/>
        <v>18.75602136390488</v>
      </c>
      <c r="E15" s="33">
        <v>86.979826</v>
      </c>
      <c r="F15" s="67">
        <f t="shared" si="1"/>
        <v>1.9740416489877615</v>
      </c>
      <c r="G15" s="33">
        <v>4406.17988200001</v>
      </c>
      <c r="H15" s="33"/>
      <c r="I15" s="33"/>
    </row>
    <row r="16" spans="1:9" ht="15">
      <c r="A16" s="33"/>
      <c r="B16" s="33" t="s">
        <v>140</v>
      </c>
      <c r="C16" s="33">
        <v>1205.0478639999976</v>
      </c>
      <c r="D16" s="67">
        <f t="shared" si="0"/>
        <v>15.331915911299943</v>
      </c>
      <c r="E16" s="33">
        <v>108.62494199999999</v>
      </c>
      <c r="F16" s="67">
        <f t="shared" si="1"/>
        <v>1.3820434244708446</v>
      </c>
      <c r="G16" s="33">
        <v>7859.734367000096</v>
      </c>
      <c r="H16" s="33"/>
      <c r="I16" s="33"/>
    </row>
    <row r="17" spans="1:9" ht="15">
      <c r="A17" s="33" t="s">
        <v>181</v>
      </c>
      <c r="B17" s="33" t="s">
        <v>141</v>
      </c>
      <c r="C17" s="33">
        <v>1956.6823569999979</v>
      </c>
      <c r="D17" s="67">
        <f t="shared" si="0"/>
        <v>16.879896621835943</v>
      </c>
      <c r="E17" s="33">
        <v>191.5639150000004</v>
      </c>
      <c r="F17" s="67">
        <f t="shared" si="1"/>
        <v>1.6525825308876019</v>
      </c>
      <c r="G17" s="33">
        <v>11591.791116000206</v>
      </c>
      <c r="H17" s="33"/>
      <c r="I17" s="33"/>
    </row>
    <row r="18" spans="1:9" ht="15">
      <c r="A18" s="33"/>
      <c r="B18" s="33" t="s">
        <v>142</v>
      </c>
      <c r="C18" s="33">
        <v>410.4519960000008</v>
      </c>
      <c r="D18" s="67">
        <f t="shared" si="0"/>
        <v>15.95143629298449</v>
      </c>
      <c r="E18" s="33">
        <v>44.90954899999999</v>
      </c>
      <c r="F18" s="67">
        <f t="shared" si="1"/>
        <v>1.7453242201316124</v>
      </c>
      <c r="G18" s="33">
        <v>2573.1350359999833</v>
      </c>
      <c r="H18" s="33"/>
      <c r="I18" s="33"/>
    </row>
    <row r="19" spans="1:9" ht="15">
      <c r="A19" s="33" t="s">
        <v>72</v>
      </c>
      <c r="B19" s="33" t="s">
        <v>143</v>
      </c>
      <c r="C19" s="33">
        <v>532.442343999999</v>
      </c>
      <c r="D19" s="67">
        <f t="shared" si="0"/>
        <v>20.748221554811266</v>
      </c>
      <c r="E19" s="33">
        <v>47.785819999999994</v>
      </c>
      <c r="F19" s="67">
        <f t="shared" si="1"/>
        <v>1.8621185781165686</v>
      </c>
      <c r="G19" s="33">
        <v>2566.2071450000108</v>
      </c>
      <c r="H19" s="33"/>
      <c r="I19" s="33"/>
    </row>
    <row r="20" spans="1:9" ht="15">
      <c r="A20" s="33"/>
      <c r="B20" s="33" t="s">
        <v>144</v>
      </c>
      <c r="C20" s="33">
        <v>603.8700340000005</v>
      </c>
      <c r="D20" s="67">
        <f t="shared" si="0"/>
        <v>20.43268631998067</v>
      </c>
      <c r="E20" s="33">
        <v>57.525206999999995</v>
      </c>
      <c r="F20" s="67">
        <f t="shared" si="1"/>
        <v>1.9464362262475758</v>
      </c>
      <c r="G20" s="33">
        <v>2955.411856000008</v>
      </c>
      <c r="H20" s="33"/>
      <c r="I20" s="33"/>
    </row>
    <row r="21" spans="1:9" ht="15">
      <c r="A21" s="33"/>
      <c r="B21" s="33" t="s">
        <v>182</v>
      </c>
      <c r="C21" s="33">
        <v>497.34988400000174</v>
      </c>
      <c r="D21" s="67">
        <f t="shared" si="0"/>
        <v>15.712231836333052</v>
      </c>
      <c r="E21" s="33">
        <v>86.71635099999999</v>
      </c>
      <c r="F21" s="67">
        <f t="shared" si="1"/>
        <v>2.739534992859929</v>
      </c>
      <c r="G21" s="33">
        <v>3165.3675250000265</v>
      </c>
      <c r="H21" s="33"/>
      <c r="I21" s="33"/>
    </row>
    <row r="22" spans="1:9" ht="15">
      <c r="A22" s="33"/>
      <c r="B22" s="33" t="s">
        <v>146</v>
      </c>
      <c r="C22" s="33">
        <v>491.01050800000155</v>
      </c>
      <c r="D22" s="67">
        <f t="shared" si="0"/>
        <v>17.196511044352132</v>
      </c>
      <c r="E22" s="33">
        <v>36.671170999999994</v>
      </c>
      <c r="F22" s="67">
        <f t="shared" si="1"/>
        <v>1.2843232208603232</v>
      </c>
      <c r="G22" s="33">
        <v>2855.291440999973</v>
      </c>
      <c r="H22" s="33"/>
      <c r="I22" s="33"/>
    </row>
    <row r="23" spans="1:9" ht="15">
      <c r="A23" s="33"/>
      <c r="B23" s="33" t="s">
        <v>147</v>
      </c>
      <c r="C23" s="33">
        <v>242.46158299999988</v>
      </c>
      <c r="D23" s="67">
        <f t="shared" si="0"/>
        <v>9.244914525201628</v>
      </c>
      <c r="E23" s="33">
        <v>7.774915000000001</v>
      </c>
      <c r="F23" s="67">
        <f t="shared" si="1"/>
        <v>0.2964528389460695</v>
      </c>
      <c r="G23" s="33">
        <v>2622.6481849999786</v>
      </c>
      <c r="H23" s="33"/>
      <c r="I23" s="33"/>
    </row>
    <row r="24" spans="1:9" ht="15">
      <c r="A24" s="33" t="s">
        <v>1</v>
      </c>
      <c r="B24" s="33" t="s">
        <v>148</v>
      </c>
      <c r="C24" s="33">
        <v>147.6395249999998</v>
      </c>
      <c r="D24" s="67">
        <f t="shared" si="0"/>
        <v>13.511875316911512</v>
      </c>
      <c r="E24" s="33">
        <v>4.041506999999999</v>
      </c>
      <c r="F24" s="67">
        <f t="shared" si="1"/>
        <v>0.3698761471660462</v>
      </c>
      <c r="G24" s="33">
        <v>1092.6649450000004</v>
      </c>
      <c r="H24" s="33"/>
      <c r="I24" s="33"/>
    </row>
    <row r="25" spans="1:9" ht="15">
      <c r="A25" s="33"/>
      <c r="B25" s="33" t="s">
        <v>149</v>
      </c>
      <c r="C25" s="33">
        <v>352.8301840000008</v>
      </c>
      <c r="D25" s="67">
        <f t="shared" si="0"/>
        <v>16.353076863989298</v>
      </c>
      <c r="E25" s="33">
        <v>34.781566999999995</v>
      </c>
      <c r="F25" s="67">
        <f t="shared" si="1"/>
        <v>1.6120662698205896</v>
      </c>
      <c r="G25" s="33">
        <v>2157.576748000001</v>
      </c>
      <c r="H25" s="33"/>
      <c r="I25" s="33"/>
    </row>
    <row r="26" spans="1:9" ht="15">
      <c r="A26" s="33"/>
      <c r="B26" s="33" t="s">
        <v>150</v>
      </c>
      <c r="C26" s="33">
        <v>279.49957200000085</v>
      </c>
      <c r="D26" s="67">
        <f t="shared" si="0"/>
        <v>16.065353031948813</v>
      </c>
      <c r="E26" s="33">
        <v>32.50505599999999</v>
      </c>
      <c r="F26" s="67">
        <f t="shared" si="1"/>
        <v>1.8683577803949705</v>
      </c>
      <c r="G26" s="33">
        <v>1739.766137999994</v>
      </c>
      <c r="H26" s="33"/>
      <c r="I26" s="33"/>
    </row>
    <row r="27" spans="1:9" ht="15">
      <c r="A27" s="33"/>
      <c r="B27" s="33" t="s">
        <v>151</v>
      </c>
      <c r="C27" s="33">
        <v>263.67523399999953</v>
      </c>
      <c r="D27" s="67">
        <f t="shared" si="0"/>
        <v>25.62704968591612</v>
      </c>
      <c r="E27" s="33">
        <v>14.177797999999996</v>
      </c>
      <c r="F27" s="67">
        <f t="shared" si="1"/>
        <v>1.3779645826838736</v>
      </c>
      <c r="G27" s="33">
        <v>1028.894223999994</v>
      </c>
      <c r="H27" s="33"/>
      <c r="I27" s="33"/>
    </row>
    <row r="28" spans="1:9" ht="15">
      <c r="A28" s="33"/>
      <c r="B28" s="33" t="s">
        <v>152</v>
      </c>
      <c r="C28" s="33">
        <v>190.93179600000005</v>
      </c>
      <c r="D28" s="67">
        <f t="shared" si="0"/>
        <v>27.10404582884358</v>
      </c>
      <c r="E28" s="33">
        <v>19.242576999999997</v>
      </c>
      <c r="F28" s="67">
        <f t="shared" si="1"/>
        <v>2.7316125433243776</v>
      </c>
      <c r="G28" s="33">
        <v>704.4402050000014</v>
      </c>
      <c r="H28" s="33"/>
      <c r="I28" s="33"/>
    </row>
    <row r="29" spans="1:9" ht="15">
      <c r="A29" s="33"/>
      <c r="B29" s="33" t="s">
        <v>153</v>
      </c>
      <c r="C29" s="33">
        <v>385.450241000001</v>
      </c>
      <c r="D29" s="67">
        <f t="shared" si="0"/>
        <v>21.498782217037395</v>
      </c>
      <c r="E29" s="33">
        <v>54.614075</v>
      </c>
      <c r="F29" s="67">
        <f t="shared" si="1"/>
        <v>3.046141834971492</v>
      </c>
      <c r="G29" s="33">
        <v>1792.893369999993</v>
      </c>
      <c r="H29" s="33"/>
      <c r="I29" s="33"/>
    </row>
    <row r="30" spans="1:9" ht="15">
      <c r="A30" s="33"/>
      <c r="B30" s="33" t="s">
        <v>154</v>
      </c>
      <c r="C30" s="33">
        <v>516.8425870000011</v>
      </c>
      <c r="D30" s="67">
        <f t="shared" si="0"/>
        <v>11.624863480118666</v>
      </c>
      <c r="E30" s="33">
        <v>54.457226999999996</v>
      </c>
      <c r="F30" s="67">
        <f t="shared" si="1"/>
        <v>1.2248561656952444</v>
      </c>
      <c r="G30" s="33">
        <v>4446.009950000077</v>
      </c>
      <c r="H30" s="33"/>
      <c r="I30" s="33"/>
    </row>
    <row r="31" spans="1:9" ht="15">
      <c r="A31" s="33"/>
      <c r="B31" s="33" t="s">
        <v>155</v>
      </c>
      <c r="C31" s="33">
        <v>37.342433</v>
      </c>
      <c r="D31" s="67">
        <f t="shared" si="0"/>
        <v>19.710807350680962</v>
      </c>
      <c r="E31" s="33">
        <v>2.63818</v>
      </c>
      <c r="F31" s="67">
        <f t="shared" si="1"/>
        <v>1.3925353427405092</v>
      </c>
      <c r="G31" s="33">
        <v>189.4515649999994</v>
      </c>
      <c r="H31" s="33"/>
      <c r="I31" s="33"/>
    </row>
    <row r="32" spans="1:9" ht="15">
      <c r="A32" s="33"/>
      <c r="B32" s="33" t="s">
        <v>156</v>
      </c>
      <c r="C32" s="33">
        <v>0.424947</v>
      </c>
      <c r="D32" s="67">
        <f t="shared" si="0"/>
        <v>5.20071830265567</v>
      </c>
      <c r="E32" s="33">
        <v>1.2748410000000001</v>
      </c>
      <c r="F32" s="67">
        <f t="shared" si="1"/>
        <v>15.602154907967009</v>
      </c>
      <c r="G32" s="33">
        <v>8.170929000000003</v>
      </c>
      <c r="H32" s="33"/>
      <c r="I32" s="33"/>
    </row>
    <row r="33" spans="1:9" ht="15">
      <c r="A33" s="33"/>
      <c r="B33" s="33" t="s">
        <v>157</v>
      </c>
      <c r="C33" s="33">
        <v>8.608113</v>
      </c>
      <c r="D33" s="67">
        <f t="shared" si="0"/>
        <v>13.853650941922435</v>
      </c>
      <c r="E33" s="33">
        <v>0.40676</v>
      </c>
      <c r="F33" s="67">
        <f t="shared" si="1"/>
        <v>0.6546279140546098</v>
      </c>
      <c r="G33" s="33">
        <v>62.136061000000005</v>
      </c>
      <c r="H33" s="33"/>
      <c r="I33" s="33"/>
    </row>
    <row r="34" spans="1:9" ht="15">
      <c r="A34" s="33" t="s">
        <v>3</v>
      </c>
      <c r="B34" s="33" t="s">
        <v>164</v>
      </c>
      <c r="C34" s="33">
        <v>12.264550999999999</v>
      </c>
      <c r="D34" s="67">
        <f t="shared" si="0"/>
        <v>14.724764152928344</v>
      </c>
      <c r="E34" s="33" t="s">
        <v>97</v>
      </c>
      <c r="F34" s="67"/>
      <c r="G34" s="33">
        <v>83.292003</v>
      </c>
      <c r="H34" s="33"/>
      <c r="I34" s="33"/>
    </row>
    <row r="35" spans="1:9" ht="15">
      <c r="A35" s="33"/>
      <c r="B35" s="33" t="s">
        <v>5</v>
      </c>
      <c r="C35" s="33">
        <v>2110.403040999995</v>
      </c>
      <c r="D35" s="67">
        <f t="shared" si="0"/>
        <v>16.591275873079425</v>
      </c>
      <c r="E35" s="33">
        <v>209.17885600000054</v>
      </c>
      <c r="F35" s="67">
        <f t="shared" si="1"/>
        <v>1.6444935110909804</v>
      </c>
      <c r="G35" s="33">
        <v>12719.95630200014</v>
      </c>
      <c r="H35" s="33"/>
      <c r="I35" s="33"/>
    </row>
    <row r="36" spans="1:9" ht="15">
      <c r="A36" s="33"/>
      <c r="B36" s="33" t="s">
        <v>6</v>
      </c>
      <c r="C36" s="33">
        <v>25.12284700000001</v>
      </c>
      <c r="D36" s="67">
        <f t="shared" si="0"/>
        <v>14.512869923092293</v>
      </c>
      <c r="E36" s="33">
        <v>4.337395</v>
      </c>
      <c r="F36" s="67">
        <f t="shared" si="1"/>
        <v>2.5056097121504926</v>
      </c>
      <c r="G36" s="33">
        <v>173.10736700000012</v>
      </c>
      <c r="H36" s="33"/>
      <c r="I36" s="33"/>
    </row>
    <row r="37" spans="1:9" ht="15">
      <c r="A37" s="33"/>
      <c r="B37" s="33" t="s">
        <v>165</v>
      </c>
      <c r="C37" s="33">
        <v>35.598626</v>
      </c>
      <c r="D37" s="67">
        <f t="shared" si="0"/>
        <v>14.71720021215581</v>
      </c>
      <c r="E37" s="33">
        <v>1.6136249999999999</v>
      </c>
      <c r="F37" s="67">
        <f t="shared" si="1"/>
        <v>0.6671055841408012</v>
      </c>
      <c r="G37" s="33">
        <v>241.8844989999999</v>
      </c>
      <c r="H37" s="33"/>
      <c r="I37" s="33"/>
    </row>
    <row r="38" spans="1:9" ht="15">
      <c r="A38" s="33"/>
      <c r="B38" s="33" t="s">
        <v>166</v>
      </c>
      <c r="C38" s="33">
        <v>14.445918</v>
      </c>
      <c r="D38" s="67">
        <f t="shared" si="0"/>
        <v>34.366149925713636</v>
      </c>
      <c r="E38" s="33">
        <v>3.009712</v>
      </c>
      <c r="F38" s="67">
        <f t="shared" si="1"/>
        <v>7.159961300155479</v>
      </c>
      <c r="G38" s="33">
        <v>42.035311000000014</v>
      </c>
      <c r="H38" s="33"/>
      <c r="I38" s="33"/>
    </row>
    <row r="39" spans="1:9" ht="15">
      <c r="A39" s="33" t="s">
        <v>2</v>
      </c>
      <c r="B39" s="33" t="s">
        <v>158</v>
      </c>
      <c r="C39" s="33">
        <v>87.99150800000002</v>
      </c>
      <c r="D39" s="67">
        <f t="shared" si="0"/>
        <v>14.530848060453497</v>
      </c>
      <c r="E39" s="33">
        <v>0.362691</v>
      </c>
      <c r="F39" s="67">
        <f t="shared" si="1"/>
        <v>0.05989450497761599</v>
      </c>
      <c r="G39" s="33">
        <v>605.5497080000015</v>
      </c>
      <c r="H39" s="33"/>
      <c r="I39" s="33"/>
    </row>
    <row r="40" spans="1:9" ht="15">
      <c r="A40" s="33"/>
      <c r="B40" s="33" t="s">
        <v>159</v>
      </c>
      <c r="C40" s="33">
        <v>287.29528000000045</v>
      </c>
      <c r="D40" s="67">
        <f t="shared" si="0"/>
        <v>18.573000682491067</v>
      </c>
      <c r="E40" s="33">
        <v>33.914581999999996</v>
      </c>
      <c r="F40" s="67">
        <f t="shared" si="1"/>
        <v>2.1925022737317446</v>
      </c>
      <c r="G40" s="33">
        <v>1546.8436410000043</v>
      </c>
      <c r="H40" s="33"/>
      <c r="I40" s="33"/>
    </row>
    <row r="41" spans="1:9" ht="15">
      <c r="A41" s="33"/>
      <c r="B41" s="33" t="s">
        <v>160</v>
      </c>
      <c r="C41" s="33">
        <v>695.0240920000006</v>
      </c>
      <c r="D41" s="67">
        <f t="shared" si="0"/>
        <v>16.651799277640915</v>
      </c>
      <c r="E41" s="33">
        <v>50.97408499999998</v>
      </c>
      <c r="F41" s="67">
        <f t="shared" si="1"/>
        <v>1.2212673510911989</v>
      </c>
      <c r="G41" s="33">
        <v>4173.867823</v>
      </c>
      <c r="H41" s="33"/>
      <c r="I41" s="33"/>
    </row>
    <row r="42" spans="1:9" ht="15">
      <c r="A42" s="33"/>
      <c r="B42" s="33" t="s">
        <v>161</v>
      </c>
      <c r="C42" s="33">
        <v>522.4196520000007</v>
      </c>
      <c r="D42" s="67">
        <f t="shared" si="0"/>
        <v>17.273901275487525</v>
      </c>
      <c r="E42" s="33">
        <v>68.52324299999995</v>
      </c>
      <c r="F42" s="67">
        <f t="shared" si="1"/>
        <v>2.2657335537183028</v>
      </c>
      <c r="G42" s="33">
        <v>3024.329268000036</v>
      </c>
      <c r="H42" s="33"/>
      <c r="I42" s="33"/>
    </row>
    <row r="43" spans="1:9" ht="15">
      <c r="A43" s="33"/>
      <c r="B43" s="33" t="s">
        <v>162</v>
      </c>
      <c r="C43" s="33">
        <v>301.17119000000025</v>
      </c>
      <c r="D43" s="67">
        <f t="shared" si="0"/>
        <v>12.997221953071769</v>
      </c>
      <c r="E43" s="33">
        <v>20.803291</v>
      </c>
      <c r="F43" s="67">
        <f t="shared" si="1"/>
        <v>0.8977784046387044</v>
      </c>
      <c r="G43" s="33">
        <v>2317.1966369999654</v>
      </c>
      <c r="H43" s="33"/>
      <c r="I43" s="33"/>
    </row>
    <row r="44" spans="1:9" ht="15">
      <c r="A44" s="33"/>
      <c r="B44" s="33" t="s">
        <v>183</v>
      </c>
      <c r="C44" s="33">
        <v>201.22200099999978</v>
      </c>
      <c r="D44" s="67">
        <f t="shared" si="0"/>
        <v>17.13208014335659</v>
      </c>
      <c r="E44" s="33">
        <v>29.018741999999992</v>
      </c>
      <c r="F44" s="67">
        <f t="shared" si="1"/>
        <v>2.4706613150288086</v>
      </c>
      <c r="G44" s="33">
        <v>1174.533386</v>
      </c>
      <c r="H44" s="33"/>
      <c r="I44" s="33"/>
    </row>
    <row r="45" spans="1:9" ht="15">
      <c r="A45" s="33" t="s">
        <v>184</v>
      </c>
      <c r="B45" s="33" t="s">
        <v>167</v>
      </c>
      <c r="C45" s="33">
        <v>46.68564000000001</v>
      </c>
      <c r="D45" s="67">
        <f t="shared" si="0"/>
        <v>14.465414458281165</v>
      </c>
      <c r="E45" s="33">
        <v>9.858945</v>
      </c>
      <c r="F45" s="67">
        <f t="shared" si="1"/>
        <v>3.0547664238168046</v>
      </c>
      <c r="G45" s="33">
        <v>322.7397329999999</v>
      </c>
      <c r="H45" s="33"/>
      <c r="I45" s="33"/>
    </row>
    <row r="46" spans="1:9" ht="15">
      <c r="A46" s="33"/>
      <c r="B46" s="33" t="s">
        <v>168</v>
      </c>
      <c r="C46" s="33">
        <v>2320.4487129999966</v>
      </c>
      <c r="D46" s="67">
        <f t="shared" si="0"/>
        <v>16.763599642140907</v>
      </c>
      <c r="E46" s="33">
        <v>226.61451900000057</v>
      </c>
      <c r="F46" s="67">
        <f t="shared" si="1"/>
        <v>1.6371295122058354</v>
      </c>
      <c r="G46" s="33">
        <v>13842.186419000212</v>
      </c>
      <c r="H46" s="33"/>
      <c r="I46" s="33"/>
    </row>
    <row r="47" spans="1:9" ht="15">
      <c r="A47" s="33" t="s">
        <v>111</v>
      </c>
      <c r="B47" s="33" t="s">
        <v>167</v>
      </c>
      <c r="C47" s="33" t="s">
        <v>97</v>
      </c>
      <c r="D47" s="67"/>
      <c r="E47" s="33">
        <v>32.724588000000004</v>
      </c>
      <c r="F47" s="67">
        <f t="shared" si="1"/>
        <v>0.3334770359764916</v>
      </c>
      <c r="G47" s="33">
        <v>9813.145875000195</v>
      </c>
      <c r="H47" s="33"/>
      <c r="I47" s="33"/>
    </row>
    <row r="48" spans="1:9" ht="15">
      <c r="A48" s="33"/>
      <c r="B48" s="33" t="s">
        <v>168</v>
      </c>
      <c r="C48" s="33">
        <v>2367.1343529999986</v>
      </c>
      <c r="D48" s="67">
        <f t="shared" si="0"/>
        <v>54.39462018592099</v>
      </c>
      <c r="E48" s="33">
        <v>203.7488760000005</v>
      </c>
      <c r="F48" s="67">
        <f t="shared" si="1"/>
        <v>4.681966069768051</v>
      </c>
      <c r="G48" s="33">
        <v>4351.780277000052</v>
      </c>
      <c r="H48" s="33"/>
      <c r="I48" s="33"/>
    </row>
    <row r="49" spans="1:7" ht="15">
      <c r="A49" s="34" t="s">
        <v>185</v>
      </c>
      <c r="B49" s="34" t="s">
        <v>167</v>
      </c>
      <c r="C49" s="33">
        <v>1871.8897190000007</v>
      </c>
      <c r="D49" s="67">
        <f t="shared" si="0"/>
        <v>16.01478896123345</v>
      </c>
      <c r="E49" s="33">
        <v>185.23646500000035</v>
      </c>
      <c r="F49" s="67">
        <f t="shared" si="1"/>
        <v>1.584774393912845</v>
      </c>
      <c r="G49" s="33">
        <v>11688.506939000143</v>
      </c>
    </row>
    <row r="50" spans="2:7" ht="15">
      <c r="B50" s="34" t="s">
        <v>168</v>
      </c>
      <c r="C50" s="33">
        <v>453.5782700000014</v>
      </c>
      <c r="D50" s="67">
        <f t="shared" si="0"/>
        <v>21.05270117657477</v>
      </c>
      <c r="E50" s="33">
        <v>46.24190600000001</v>
      </c>
      <c r="F50" s="67">
        <f t="shared" si="1"/>
        <v>2.1463043828207575</v>
      </c>
      <c r="G50" s="33">
        <v>2154.4896599999984</v>
      </c>
    </row>
    <row r="51" spans="1:6" ht="15">
      <c r="A51" s="34" t="s">
        <v>186</v>
      </c>
      <c r="B51" s="34" t="s">
        <v>169</v>
      </c>
      <c r="D51" s="67"/>
      <c r="F51" s="67"/>
    </row>
    <row r="52" spans="1:7" ht="15">
      <c r="A52" s="34" t="s">
        <v>114</v>
      </c>
      <c r="B52" s="34" t="s">
        <v>167</v>
      </c>
      <c r="C52" s="33">
        <v>2137.1689279999914</v>
      </c>
      <c r="D52" s="67">
        <f t="shared" si="0"/>
        <v>16.455311792220915</v>
      </c>
      <c r="E52" s="33">
        <v>209.6074080000005</v>
      </c>
      <c r="F52" s="67">
        <f t="shared" si="1"/>
        <v>1.6138898555983883</v>
      </c>
      <c r="G52" s="33">
        <v>12987.714575000135</v>
      </c>
    </row>
    <row r="53" spans="2:7" ht="15">
      <c r="B53" s="34" t="s">
        <v>168</v>
      </c>
      <c r="C53" s="33">
        <v>229.96542500000015</v>
      </c>
      <c r="D53" s="67">
        <f t="shared" si="0"/>
        <v>19.53475734464338</v>
      </c>
      <c r="E53" s="33">
        <v>26.866056000000004</v>
      </c>
      <c r="F53" s="67">
        <f t="shared" si="1"/>
        <v>2.2821773523893873</v>
      </c>
      <c r="G53" s="33">
        <v>1177.2115770000023</v>
      </c>
    </row>
    <row r="54" spans="1:7" ht="15">
      <c r="A54" s="34" t="s">
        <v>115</v>
      </c>
      <c r="B54" s="34" t="s">
        <v>167</v>
      </c>
      <c r="C54" s="33">
        <v>1830.6616519999986</v>
      </c>
      <c r="D54" s="67">
        <f t="shared" si="0"/>
        <v>16.354818893138066</v>
      </c>
      <c r="E54" s="33">
        <v>161.82012800000024</v>
      </c>
      <c r="F54" s="67">
        <f t="shared" si="1"/>
        <v>1.445673417484372</v>
      </c>
      <c r="G54" s="33">
        <v>11193.40827900016</v>
      </c>
    </row>
    <row r="55" spans="2:7" ht="15">
      <c r="B55" s="34" t="s">
        <v>168</v>
      </c>
      <c r="C55" s="33">
        <v>534.5705989999999</v>
      </c>
      <c r="D55" s="67">
        <f t="shared" si="0"/>
        <v>18.35228063743966</v>
      </c>
      <c r="E55" s="33">
        <v>74.65333599999998</v>
      </c>
      <c r="F55" s="67">
        <f t="shared" si="1"/>
        <v>2.5629149365041624</v>
      </c>
      <c r="G55" s="33">
        <v>2912.8292530000144</v>
      </c>
    </row>
    <row r="56" spans="1:7" ht="15">
      <c r="A56" s="34" t="s">
        <v>116</v>
      </c>
      <c r="B56" s="34" t="s">
        <v>167</v>
      </c>
      <c r="C56" s="33">
        <v>2231.2843609999913</v>
      </c>
      <c r="D56" s="67">
        <f t="shared" si="0"/>
        <v>16.848536357206626</v>
      </c>
      <c r="E56" s="33">
        <v>220.0121900000006</v>
      </c>
      <c r="F56" s="67">
        <f t="shared" si="1"/>
        <v>1.661322710379395</v>
      </c>
      <c r="G56" s="33">
        <v>13243.194030000142</v>
      </c>
    </row>
    <row r="57" spans="2:7" ht="15">
      <c r="B57" s="34" t="s">
        <v>168</v>
      </c>
      <c r="C57" s="33">
        <v>132.31991500000007</v>
      </c>
      <c r="D57" s="67">
        <f t="shared" si="0"/>
        <v>14.55106045226448</v>
      </c>
      <c r="E57" s="33">
        <v>16.461274</v>
      </c>
      <c r="F57" s="67">
        <f t="shared" si="1"/>
        <v>1.8102263222833042</v>
      </c>
      <c r="G57" s="33">
        <v>909.3489469999971</v>
      </c>
    </row>
    <row r="58" spans="1:7" ht="15">
      <c r="A58" s="34" t="s">
        <v>117</v>
      </c>
      <c r="B58" s="34" t="s">
        <v>167</v>
      </c>
      <c r="C58" s="33">
        <v>2217.248382999991</v>
      </c>
      <c r="D58" s="67">
        <f t="shared" si="0"/>
        <v>16.572383339922332</v>
      </c>
      <c r="E58" s="33">
        <v>211.3358720000005</v>
      </c>
      <c r="F58" s="67">
        <f t="shared" si="1"/>
        <v>1.5795880656013905</v>
      </c>
      <c r="G58" s="33">
        <v>13379.176293000126</v>
      </c>
    </row>
    <row r="59" spans="2:7" ht="15">
      <c r="B59" s="34" t="s">
        <v>168</v>
      </c>
      <c r="C59" s="33">
        <v>149.8859700000001</v>
      </c>
      <c r="D59" s="67">
        <f t="shared" si="0"/>
        <v>19.075532535348614</v>
      </c>
      <c r="E59" s="33">
        <v>25.137592</v>
      </c>
      <c r="F59" s="67">
        <f t="shared" si="1"/>
        <v>3.199185047515246</v>
      </c>
      <c r="G59" s="33">
        <v>785.749858999996</v>
      </c>
    </row>
    <row r="60" spans="1:7" ht="15">
      <c r="A60" s="34" t="s">
        <v>0</v>
      </c>
      <c r="B60" s="34" t="s">
        <v>120</v>
      </c>
      <c r="C60" s="33">
        <v>158.9869539999999</v>
      </c>
      <c r="D60" s="67">
        <f t="shared" si="0"/>
        <v>9.809473708468925</v>
      </c>
      <c r="E60" s="33">
        <v>7.735601000000001</v>
      </c>
      <c r="F60" s="67">
        <f t="shared" si="1"/>
        <v>0.4772855427414879</v>
      </c>
      <c r="G60" s="33">
        <v>1620.7490710000059</v>
      </c>
    </row>
    <row r="61" spans="2:7" ht="15">
      <c r="B61" s="34" t="s">
        <v>121</v>
      </c>
      <c r="C61" s="33">
        <v>103.93458100000015</v>
      </c>
      <c r="D61" s="67">
        <f t="shared" si="0"/>
        <v>19.50278079607519</v>
      </c>
      <c r="E61" s="33">
        <v>3.7752979999999994</v>
      </c>
      <c r="F61" s="67">
        <f t="shared" si="1"/>
        <v>0.7084149339463922</v>
      </c>
      <c r="G61" s="33">
        <v>532.9218540000015</v>
      </c>
    </row>
    <row r="62" spans="2:7" ht="15">
      <c r="B62" s="34" t="s">
        <v>122</v>
      </c>
      <c r="C62" s="33">
        <v>361.04302600000136</v>
      </c>
      <c r="D62" s="67">
        <f t="shared" si="0"/>
        <v>20.122051514306357</v>
      </c>
      <c r="E62" s="33">
        <v>34.760505</v>
      </c>
      <c r="F62" s="67">
        <f t="shared" si="1"/>
        <v>1.9373111288772025</v>
      </c>
      <c r="G62" s="33">
        <v>1794.2654890000024</v>
      </c>
    </row>
    <row r="63" spans="2:7" ht="15">
      <c r="B63" s="34" t="s">
        <v>123</v>
      </c>
      <c r="C63" s="33">
        <v>351.87145000000123</v>
      </c>
      <c r="D63" s="67">
        <f t="shared" si="0"/>
        <v>17.537557698548937</v>
      </c>
      <c r="E63" s="33">
        <v>43.99796999999999</v>
      </c>
      <c r="F63" s="67">
        <f t="shared" si="1"/>
        <v>2.192894414974623</v>
      </c>
      <c r="G63" s="33">
        <v>2006.3879819999977</v>
      </c>
    </row>
    <row r="64" spans="2:7" ht="15">
      <c r="B64" s="34" t="s">
        <v>124</v>
      </c>
      <c r="C64" s="33">
        <v>422.67398900000074</v>
      </c>
      <c r="D64" s="67">
        <f t="shared" si="0"/>
        <v>24.528444766048292</v>
      </c>
      <c r="E64" s="33">
        <v>34.21611</v>
      </c>
      <c r="F64" s="67">
        <f t="shared" si="1"/>
        <v>1.9856153586116019</v>
      </c>
      <c r="G64" s="33">
        <v>1723.199302000004</v>
      </c>
    </row>
    <row r="65" spans="2:7" ht="15">
      <c r="B65" s="34" t="s">
        <v>125</v>
      </c>
      <c r="C65" s="33">
        <v>160.2224040000004</v>
      </c>
      <c r="D65" s="67">
        <f t="shared" si="0"/>
        <v>27.345885581219758</v>
      </c>
      <c r="E65" s="33">
        <v>9.313209</v>
      </c>
      <c r="F65" s="67">
        <f t="shared" si="1"/>
        <v>1.5895276899476896</v>
      </c>
      <c r="G65" s="33">
        <v>585.9104600000074</v>
      </c>
    </row>
    <row r="66" spans="2:7" ht="15">
      <c r="B66" s="34" t="s">
        <v>126</v>
      </c>
      <c r="C66" s="33">
        <v>71.02803899999995</v>
      </c>
      <c r="D66" s="67">
        <f t="shared" si="0"/>
        <v>14.837273098789272</v>
      </c>
      <c r="E66" s="33">
        <v>19.010183000000005</v>
      </c>
      <c r="F66" s="67">
        <f t="shared" si="1"/>
        <v>3.971097622855129</v>
      </c>
      <c r="G66" s="33">
        <v>478.713564999999</v>
      </c>
    </row>
    <row r="67" spans="2:7" ht="15">
      <c r="B67" s="34" t="s">
        <v>127</v>
      </c>
      <c r="C67" s="33">
        <v>148.9111540000001</v>
      </c>
      <c r="D67" s="67">
        <f t="shared" si="0"/>
        <v>21.640421451404134</v>
      </c>
      <c r="E67" s="33">
        <v>23.604777999999996</v>
      </c>
      <c r="F67" s="67">
        <f t="shared" si="1"/>
        <v>3.430349778813963</v>
      </c>
      <c r="G67" s="33">
        <v>688.1157760000003</v>
      </c>
    </row>
    <row r="68" spans="2:7" ht="15">
      <c r="B68" s="34" t="s">
        <v>128</v>
      </c>
      <c r="C68" s="33">
        <v>122.71417800000003</v>
      </c>
      <c r="D68" s="67">
        <f t="shared" si="0"/>
        <v>7.956602228027257</v>
      </c>
      <c r="E68" s="33">
        <v>15.160094</v>
      </c>
      <c r="F68" s="67">
        <f t="shared" si="1"/>
        <v>0.9829576310041586</v>
      </c>
      <c r="G68" s="33">
        <v>1542.2937390000143</v>
      </c>
    </row>
    <row r="69" spans="2:7" ht="15">
      <c r="B69" s="34" t="s">
        <v>129</v>
      </c>
      <c r="C69" s="33">
        <v>278.17235999999997</v>
      </c>
      <c r="D69" s="67">
        <f>(C69/G69)*100</f>
        <v>14.907816654922717</v>
      </c>
      <c r="E69" s="33">
        <v>28.910982</v>
      </c>
      <c r="F69" s="67">
        <f>(E69/G69)*100</f>
        <v>1.5493977150345597</v>
      </c>
      <c r="G69" s="33">
        <v>1865.949698999984</v>
      </c>
    </row>
    <row r="70" spans="2:7" ht="15">
      <c r="B70" s="34" t="s">
        <v>130</v>
      </c>
      <c r="C70" s="33">
        <v>187.57621800000038</v>
      </c>
      <c r="D70" s="67">
        <f>(C70/G70)*100</f>
        <v>14.141548605355386</v>
      </c>
      <c r="E70" s="33">
        <v>15.988734</v>
      </c>
      <c r="F70" s="67">
        <f>(E70/G70)*100</f>
        <v>1.2054057886970393</v>
      </c>
      <c r="G70" s="33">
        <v>1326.4192150000142</v>
      </c>
    </row>
    <row r="71" spans="1:7" ht="15">
      <c r="A71" s="34" t="s">
        <v>92</v>
      </c>
      <c r="B71" s="34" t="s">
        <v>131</v>
      </c>
      <c r="C71" s="33">
        <v>716.1126940000012</v>
      </c>
      <c r="D71" s="67">
        <f>(C71/G71)*100</f>
        <v>12.162191227345245</v>
      </c>
      <c r="E71" s="33">
        <v>47.35407099999998</v>
      </c>
      <c r="F71" s="67">
        <f>(E71/G71)*100</f>
        <v>0.8042439014428122</v>
      </c>
      <c r="G71" s="33">
        <v>5888.023635000136</v>
      </c>
    </row>
    <row r="72" spans="2:7" ht="15">
      <c r="B72" s="34" t="s">
        <v>4</v>
      </c>
      <c r="C72" s="33">
        <v>1651.0216590000068</v>
      </c>
      <c r="D72" s="67">
        <f>(C72/G72)*100</f>
        <v>19.94733725097026</v>
      </c>
      <c r="E72" s="33">
        <v>189.11939300000034</v>
      </c>
      <c r="F72" s="67">
        <f>(E72/G72)*100</f>
        <v>2.284905405271716</v>
      </c>
      <c r="G72" s="33">
        <v>8276.902516999853</v>
      </c>
    </row>
    <row r="73" spans="1:9" s="43" customFormat="1" ht="15">
      <c r="A73" s="43" t="s">
        <v>227</v>
      </c>
      <c r="C73" s="32">
        <f>SUM(C71:C72)</f>
        <v>2367.134353000008</v>
      </c>
      <c r="D73" s="68">
        <f>(C73/G73)*100</f>
        <v>16.711236808430417</v>
      </c>
      <c r="E73" s="32">
        <f>SUM(E71:E72)</f>
        <v>236.47346400000032</v>
      </c>
      <c r="F73" s="68">
        <f>(E73/G73)*100</f>
        <v>1.6694295576444775</v>
      </c>
      <c r="G73" s="32">
        <f>SUM(G71:G72)</f>
        <v>14164.926151999989</v>
      </c>
      <c r="H73" s="71"/>
      <c r="I73" s="71"/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36.140625" style="34" customWidth="1"/>
    <col min="2" max="2" width="19.28125" style="34" customWidth="1"/>
    <col min="3" max="3" width="10.28125" style="33" customWidth="1"/>
    <col min="4" max="4" width="11.140625" style="33" customWidth="1"/>
    <col min="5" max="5" width="12.140625" style="33" customWidth="1"/>
    <col min="6" max="6" width="9.140625" style="33" customWidth="1"/>
    <col min="7" max="7" width="13.00390625" style="33" customWidth="1"/>
    <col min="8" max="8" width="13.8515625" style="38" customWidth="1"/>
    <col min="9" max="9" width="14.421875" style="38" customWidth="1"/>
    <col min="10" max="16384" width="9.140625" style="34" customWidth="1"/>
  </cols>
  <sheetData>
    <row r="1" spans="1:9" s="69" customFormat="1" ht="15.75">
      <c r="A1" s="44" t="s">
        <v>298</v>
      </c>
      <c r="B1" s="46"/>
      <c r="C1" s="46"/>
      <c r="D1" s="46"/>
      <c r="E1" s="46"/>
      <c r="F1" s="46"/>
      <c r="G1" s="46"/>
      <c r="H1" s="46"/>
      <c r="I1" s="46"/>
    </row>
    <row r="2" spans="1:9" s="70" customFormat="1" ht="30">
      <c r="A2" s="64" t="s">
        <v>97</v>
      </c>
      <c r="B2" s="64" t="s">
        <v>97</v>
      </c>
      <c r="C2" s="121" t="s">
        <v>299</v>
      </c>
      <c r="D2" s="121"/>
      <c r="E2" s="121"/>
      <c r="F2" s="121"/>
      <c r="G2" s="64" t="s">
        <v>300</v>
      </c>
      <c r="H2" s="64"/>
      <c r="I2" s="64"/>
    </row>
    <row r="3" spans="1:9" s="70" customFormat="1" ht="40.5" customHeight="1">
      <c r="A3" s="64"/>
      <c r="B3" s="64"/>
      <c r="C3" s="121" t="s">
        <v>301</v>
      </c>
      <c r="D3" s="121"/>
      <c r="E3" s="121" t="s">
        <v>302</v>
      </c>
      <c r="F3" s="121"/>
      <c r="G3" s="64"/>
      <c r="H3" s="64"/>
      <c r="I3" s="64"/>
    </row>
    <row r="4" spans="1:9" ht="15">
      <c r="A4" s="33"/>
      <c r="B4" s="33"/>
      <c r="C4" s="33" t="s">
        <v>170</v>
      </c>
      <c r="D4" s="33" t="s">
        <v>228</v>
      </c>
      <c r="E4" s="33" t="s">
        <v>170</v>
      </c>
      <c r="F4" s="33" t="s">
        <v>228</v>
      </c>
      <c r="G4" s="33" t="s">
        <v>170</v>
      </c>
      <c r="H4" s="33"/>
      <c r="I4" s="33"/>
    </row>
    <row r="5" spans="1:9" ht="15">
      <c r="A5" s="33" t="s">
        <v>303</v>
      </c>
      <c r="B5" s="33" t="s">
        <v>304</v>
      </c>
      <c r="C5" s="33">
        <v>139.65877400000008</v>
      </c>
      <c r="D5" s="67">
        <f>(C5/G5)*100</f>
        <v>6.392409349775121</v>
      </c>
      <c r="E5" s="33">
        <v>286.93108799999993</v>
      </c>
      <c r="F5" s="67">
        <f>(E5/G5)*100</f>
        <v>13.133302814704262</v>
      </c>
      <c r="G5" s="33">
        <v>2184.759553999982</v>
      </c>
      <c r="H5" s="33"/>
      <c r="I5" s="33"/>
    </row>
    <row r="6" spans="1:9" ht="15">
      <c r="A6" s="33"/>
      <c r="B6" s="33" t="s">
        <v>305</v>
      </c>
      <c r="C6" s="33">
        <v>186.85458100000005</v>
      </c>
      <c r="D6" s="67">
        <f aca="true" t="shared" si="0" ref="D6:D69">(C6/G6)*100</f>
        <v>7.779459901274313</v>
      </c>
      <c r="E6" s="33">
        <v>687.9011149999994</v>
      </c>
      <c r="F6" s="67">
        <f aca="true" t="shared" si="1" ref="F6:F69">(E6/G6)*100</f>
        <v>28.639914052652443</v>
      </c>
      <c r="G6" s="33">
        <v>2401.8965759999915</v>
      </c>
      <c r="H6" s="33"/>
      <c r="I6" s="33"/>
    </row>
    <row r="7" spans="1:9" ht="15">
      <c r="A7" s="33"/>
      <c r="B7" s="33" t="s">
        <v>306</v>
      </c>
      <c r="C7" s="33">
        <v>162.32908300000003</v>
      </c>
      <c r="D7" s="67">
        <f t="shared" si="0"/>
        <v>9.159698138995282</v>
      </c>
      <c r="E7" s="33">
        <v>467.8593970000002</v>
      </c>
      <c r="F7" s="67">
        <f t="shared" si="1"/>
        <v>26.39977241793669</v>
      </c>
      <c r="G7" s="33">
        <v>1772.2099630000007</v>
      </c>
      <c r="H7" s="33"/>
      <c r="I7" s="33"/>
    </row>
    <row r="8" spans="1:9" ht="15">
      <c r="A8" s="33"/>
      <c r="B8" s="33" t="s">
        <v>307</v>
      </c>
      <c r="C8" s="33">
        <v>173.8299220000001</v>
      </c>
      <c r="D8" s="67">
        <f t="shared" si="0"/>
        <v>12.35699075547749</v>
      </c>
      <c r="E8" s="33">
        <v>432.647955</v>
      </c>
      <c r="F8" s="67">
        <f t="shared" si="1"/>
        <v>30.755503533570234</v>
      </c>
      <c r="G8" s="33">
        <v>1406.7334470000021</v>
      </c>
      <c r="H8" s="33"/>
      <c r="I8" s="33"/>
    </row>
    <row r="9" spans="1:9" ht="15">
      <c r="A9" s="33"/>
      <c r="B9" s="33" t="s">
        <v>308</v>
      </c>
      <c r="C9" s="33">
        <v>116.11094100000004</v>
      </c>
      <c r="D9" s="67">
        <f t="shared" si="0"/>
        <v>10.34985341750025</v>
      </c>
      <c r="E9" s="33">
        <v>364.11319800000035</v>
      </c>
      <c r="F9" s="67">
        <f t="shared" si="1"/>
        <v>32.45618538805269</v>
      </c>
      <c r="G9" s="33">
        <v>1121.860729000003</v>
      </c>
      <c r="H9" s="33"/>
      <c r="I9" s="33"/>
    </row>
    <row r="10" spans="1:9" ht="15">
      <c r="A10" s="33"/>
      <c r="B10" s="33" t="s">
        <v>309</v>
      </c>
      <c r="C10" s="33">
        <v>102.94082100000003</v>
      </c>
      <c r="D10" s="67">
        <f t="shared" si="0"/>
        <v>10.281603441282568</v>
      </c>
      <c r="E10" s="33">
        <v>297.79294600000014</v>
      </c>
      <c r="F10" s="67">
        <f t="shared" si="1"/>
        <v>29.74319564036967</v>
      </c>
      <c r="G10" s="33">
        <v>1001.2136879999991</v>
      </c>
      <c r="H10" s="33"/>
      <c r="I10" s="33"/>
    </row>
    <row r="11" spans="1:9" ht="15">
      <c r="A11" s="33"/>
      <c r="B11" s="33" t="s">
        <v>310</v>
      </c>
      <c r="C11" s="33">
        <v>132.06513999999999</v>
      </c>
      <c r="D11" s="67">
        <f t="shared" si="0"/>
        <v>16.46599843564393</v>
      </c>
      <c r="E11" s="33">
        <v>236.89063100000004</v>
      </c>
      <c r="F11" s="67">
        <f t="shared" si="1"/>
        <v>29.535733346927916</v>
      </c>
      <c r="G11" s="33">
        <v>802.0475679999989</v>
      </c>
      <c r="H11" s="33"/>
      <c r="I11" s="33"/>
    </row>
    <row r="12" spans="1:9" ht="15">
      <c r="A12" s="33" t="s">
        <v>106</v>
      </c>
      <c r="B12" s="33" t="s">
        <v>178</v>
      </c>
      <c r="C12" s="33">
        <v>54.81339299999998</v>
      </c>
      <c r="D12" s="67">
        <f t="shared" si="0"/>
        <v>10.870260363823947</v>
      </c>
      <c r="E12" s="33">
        <v>144.1306239999999</v>
      </c>
      <c r="F12" s="67">
        <f t="shared" si="1"/>
        <v>28.58311305925565</v>
      </c>
      <c r="G12" s="33">
        <v>504.25096700000006</v>
      </c>
      <c r="H12" s="33"/>
      <c r="I12" s="33"/>
    </row>
    <row r="13" spans="1:9" ht="15">
      <c r="A13" s="33"/>
      <c r="B13" s="33" t="s">
        <v>135</v>
      </c>
      <c r="C13" s="33">
        <v>228.23235799999995</v>
      </c>
      <c r="D13" s="67">
        <f t="shared" si="0"/>
        <v>10.47959189919969</v>
      </c>
      <c r="E13" s="33">
        <v>596.942687</v>
      </c>
      <c r="F13" s="67">
        <f t="shared" si="1"/>
        <v>27.40941644642561</v>
      </c>
      <c r="G13" s="33">
        <v>2177.8744839999895</v>
      </c>
      <c r="H13" s="33"/>
      <c r="I13" s="33"/>
    </row>
    <row r="14" spans="1:9" ht="15">
      <c r="A14" s="33"/>
      <c r="B14" s="33" t="s">
        <v>136</v>
      </c>
      <c r="C14" s="33">
        <v>284.9748200000002</v>
      </c>
      <c r="D14" s="67">
        <f t="shared" si="0"/>
        <v>10.367909643610652</v>
      </c>
      <c r="E14" s="33">
        <v>693.9632169999992</v>
      </c>
      <c r="F14" s="67">
        <f t="shared" si="1"/>
        <v>25.247661985874252</v>
      </c>
      <c r="G14" s="33">
        <v>2748.623683999979</v>
      </c>
      <c r="H14" s="33"/>
      <c r="I14" s="33"/>
    </row>
    <row r="15" spans="1:9" ht="15">
      <c r="A15" s="33"/>
      <c r="B15" s="33" t="s">
        <v>179</v>
      </c>
      <c r="C15" s="33">
        <v>445.7686910000002</v>
      </c>
      <c r="D15" s="67">
        <f t="shared" si="0"/>
        <v>8.474734427265675</v>
      </c>
      <c r="E15" s="33">
        <v>1339.099801999997</v>
      </c>
      <c r="F15" s="67">
        <f t="shared" si="1"/>
        <v>25.45830477258444</v>
      </c>
      <c r="G15" s="33">
        <v>5259.972390000013</v>
      </c>
      <c r="H15" s="33"/>
      <c r="I15" s="33"/>
    </row>
    <row r="16" spans="1:9" ht="15">
      <c r="A16" s="33" t="s">
        <v>180</v>
      </c>
      <c r="B16" s="33" t="s">
        <v>138</v>
      </c>
      <c r="C16" s="33">
        <v>157.02697600000005</v>
      </c>
      <c r="D16" s="67">
        <f t="shared" si="0"/>
        <v>11.874017752626804</v>
      </c>
      <c r="E16" s="33">
        <v>316.26802900000024</v>
      </c>
      <c r="F16" s="67">
        <f t="shared" si="1"/>
        <v>23.915458901369217</v>
      </c>
      <c r="G16" s="33">
        <v>1322.441815999998</v>
      </c>
      <c r="H16" s="33"/>
      <c r="I16" s="33"/>
    </row>
    <row r="17" spans="1:9" ht="15">
      <c r="A17" s="33"/>
      <c r="B17" s="33" t="s">
        <v>139</v>
      </c>
      <c r="C17" s="33">
        <v>378.9520780000004</v>
      </c>
      <c r="D17" s="67">
        <f t="shared" si="0"/>
        <v>11.750002412155741</v>
      </c>
      <c r="E17" s="33">
        <v>876.9865620000008</v>
      </c>
      <c r="F17" s="67">
        <f t="shared" si="1"/>
        <v>27.192341240910594</v>
      </c>
      <c r="G17" s="33">
        <v>3225.123406000009</v>
      </c>
      <c r="H17" s="33"/>
      <c r="I17" s="33"/>
    </row>
    <row r="18" spans="1:9" ht="15">
      <c r="A18" s="33"/>
      <c r="B18" s="33" t="s">
        <v>140</v>
      </c>
      <c r="C18" s="33">
        <v>469.6600000000001</v>
      </c>
      <c r="D18" s="67">
        <f t="shared" si="0"/>
        <v>7.749703542116938</v>
      </c>
      <c r="E18" s="33">
        <v>1556.8277959999998</v>
      </c>
      <c r="F18" s="67">
        <f t="shared" si="1"/>
        <v>25.6886979626268</v>
      </c>
      <c r="G18" s="33">
        <v>6060.360857000034</v>
      </c>
      <c r="H18" s="33"/>
      <c r="I18" s="33"/>
    </row>
    <row r="19" spans="1:9" ht="15">
      <c r="A19" s="33" t="s">
        <v>181</v>
      </c>
      <c r="B19" s="33" t="s">
        <v>141</v>
      </c>
      <c r="C19" s="33">
        <v>814.7438489999989</v>
      </c>
      <c r="D19" s="67">
        <f t="shared" si="0"/>
        <v>9.554086947226025</v>
      </c>
      <c r="E19" s="33">
        <v>2283.3121529999885</v>
      </c>
      <c r="F19" s="67">
        <f t="shared" si="1"/>
        <v>26.775240910618734</v>
      </c>
      <c r="G19" s="33">
        <v>8527.699752999999</v>
      </c>
      <c r="H19" s="33"/>
      <c r="I19" s="33"/>
    </row>
    <row r="20" spans="1:9" ht="15">
      <c r="A20" s="33"/>
      <c r="B20" s="33" t="s">
        <v>142</v>
      </c>
      <c r="C20" s="33">
        <v>199.04541300000008</v>
      </c>
      <c r="D20" s="67">
        <f t="shared" si="0"/>
        <v>9.202191839981243</v>
      </c>
      <c r="E20" s="33">
        <v>490.82417699999996</v>
      </c>
      <c r="F20" s="67">
        <f t="shared" si="1"/>
        <v>22.69159669836203</v>
      </c>
      <c r="G20" s="33">
        <v>2163.021771999983</v>
      </c>
      <c r="H20" s="33"/>
      <c r="I20" s="33"/>
    </row>
    <row r="21" spans="1:9" ht="15">
      <c r="A21" s="33" t="s">
        <v>72</v>
      </c>
      <c r="B21" s="33" t="s">
        <v>143</v>
      </c>
      <c r="C21" s="33">
        <v>215.1914470000002</v>
      </c>
      <c r="D21" s="67">
        <f t="shared" si="0"/>
        <v>11.33951183287698</v>
      </c>
      <c r="E21" s="33">
        <v>543.0064559999996</v>
      </c>
      <c r="F21" s="67">
        <f t="shared" si="1"/>
        <v>28.613721497679144</v>
      </c>
      <c r="G21" s="33">
        <v>1897.7135010000106</v>
      </c>
      <c r="H21" s="33"/>
      <c r="I21" s="33"/>
    </row>
    <row r="22" spans="1:9" ht="15">
      <c r="A22" s="33"/>
      <c r="B22" s="33" t="s">
        <v>144</v>
      </c>
      <c r="C22" s="33">
        <v>226.37155399999992</v>
      </c>
      <c r="D22" s="67">
        <f t="shared" si="0"/>
        <v>10.805521041762358</v>
      </c>
      <c r="E22" s="33">
        <v>607.0513019999994</v>
      </c>
      <c r="F22" s="67">
        <f t="shared" si="1"/>
        <v>28.976722124681046</v>
      </c>
      <c r="G22" s="33">
        <v>2094.9619470000052</v>
      </c>
      <c r="H22" s="33"/>
      <c r="I22" s="33"/>
    </row>
    <row r="23" spans="1:9" ht="15">
      <c r="A23" s="33"/>
      <c r="B23" s="33" t="s">
        <v>182</v>
      </c>
      <c r="C23" s="33">
        <v>229.4987539999999</v>
      </c>
      <c r="D23" s="67">
        <f t="shared" si="0"/>
        <v>10.352871039906224</v>
      </c>
      <c r="E23" s="33">
        <v>670.1767849999989</v>
      </c>
      <c r="F23" s="67">
        <f t="shared" si="1"/>
        <v>30.23220696459185</v>
      </c>
      <c r="G23" s="33">
        <v>2216.764345999993</v>
      </c>
      <c r="H23" s="33"/>
      <c r="I23" s="33"/>
    </row>
    <row r="24" spans="1:9" ht="15">
      <c r="A24" s="33"/>
      <c r="B24" s="33" t="s">
        <v>146</v>
      </c>
      <c r="C24" s="33">
        <v>234.77612600000006</v>
      </c>
      <c r="D24" s="67">
        <f t="shared" si="0"/>
        <v>11.681046393282212</v>
      </c>
      <c r="E24" s="33">
        <v>528.6202480000003</v>
      </c>
      <c r="F24" s="67">
        <f t="shared" si="1"/>
        <v>26.300960606686008</v>
      </c>
      <c r="G24" s="33">
        <v>2009.8895089999828</v>
      </c>
      <c r="H24" s="33"/>
      <c r="I24" s="33"/>
    </row>
    <row r="25" spans="1:9" ht="15">
      <c r="A25" s="33"/>
      <c r="B25" s="33" t="s">
        <v>147</v>
      </c>
      <c r="C25" s="33">
        <v>107.95138100000007</v>
      </c>
      <c r="D25" s="67">
        <f t="shared" si="0"/>
        <v>4.36803919827181</v>
      </c>
      <c r="E25" s="33">
        <v>425.2815389999993</v>
      </c>
      <c r="F25" s="67">
        <f t="shared" si="1"/>
        <v>17.20817663882741</v>
      </c>
      <c r="G25" s="33">
        <v>2471.3922219999863</v>
      </c>
      <c r="H25" s="33"/>
      <c r="I25" s="33"/>
    </row>
    <row r="26" spans="1:9" ht="15">
      <c r="A26" s="33" t="s">
        <v>1</v>
      </c>
      <c r="B26" s="33" t="s">
        <v>148</v>
      </c>
      <c r="C26" s="33">
        <v>56.426044000000005</v>
      </c>
      <c r="D26" s="67">
        <f t="shared" si="0"/>
        <v>5.247034708659315</v>
      </c>
      <c r="E26" s="33">
        <v>200.08624799999976</v>
      </c>
      <c r="F26" s="67">
        <f t="shared" si="1"/>
        <v>18.60593820792069</v>
      </c>
      <c r="G26" s="33">
        <v>1075.3891890000016</v>
      </c>
      <c r="H26" s="33"/>
      <c r="I26" s="33"/>
    </row>
    <row r="27" spans="1:9" ht="15">
      <c r="A27" s="33"/>
      <c r="B27" s="33" t="s">
        <v>149</v>
      </c>
      <c r="C27" s="33">
        <v>127.65870099999995</v>
      </c>
      <c r="D27" s="67">
        <f t="shared" si="0"/>
        <v>6.186571039481574</v>
      </c>
      <c r="E27" s="33">
        <v>390.35968300000025</v>
      </c>
      <c r="F27" s="67">
        <f t="shared" si="1"/>
        <v>18.91753473058613</v>
      </c>
      <c r="G27" s="33">
        <v>2063.480725999997</v>
      </c>
      <c r="H27" s="33"/>
      <c r="I27" s="33"/>
    </row>
    <row r="28" spans="1:9" ht="15">
      <c r="A28" s="33"/>
      <c r="B28" s="33" t="s">
        <v>150</v>
      </c>
      <c r="C28" s="33">
        <v>112.62691599999998</v>
      </c>
      <c r="D28" s="67">
        <f t="shared" si="0"/>
        <v>9.851855241606728</v>
      </c>
      <c r="E28" s="33">
        <v>362.1273560000005</v>
      </c>
      <c r="F28" s="67">
        <f t="shared" si="1"/>
        <v>31.67649809693617</v>
      </c>
      <c r="G28" s="33">
        <v>1143.205144999997</v>
      </c>
      <c r="H28" s="33"/>
      <c r="I28" s="33"/>
    </row>
    <row r="29" spans="1:9" ht="15">
      <c r="A29" s="33"/>
      <c r="B29" s="33" t="s">
        <v>151</v>
      </c>
      <c r="C29" s="33">
        <v>99.152726</v>
      </c>
      <c r="D29" s="67">
        <f t="shared" si="0"/>
        <v>12.088150229707392</v>
      </c>
      <c r="E29" s="33">
        <v>251.34051299999962</v>
      </c>
      <c r="F29" s="67">
        <f t="shared" si="1"/>
        <v>30.642040844703743</v>
      </c>
      <c r="G29" s="33">
        <v>820.2473009999985</v>
      </c>
      <c r="H29" s="33"/>
      <c r="I29" s="33"/>
    </row>
    <row r="30" spans="1:9" ht="15">
      <c r="A30" s="33"/>
      <c r="B30" s="33" t="s">
        <v>152</v>
      </c>
      <c r="C30" s="33">
        <v>75.55908699999998</v>
      </c>
      <c r="D30" s="67">
        <f t="shared" si="0"/>
        <v>13.522536316412692</v>
      </c>
      <c r="E30" s="33">
        <v>205.76370399999996</v>
      </c>
      <c r="F30" s="67">
        <f t="shared" si="1"/>
        <v>36.82478534897585</v>
      </c>
      <c r="G30" s="33">
        <v>558.7641640000015</v>
      </c>
      <c r="H30" s="33"/>
      <c r="I30" s="33"/>
    </row>
    <row r="31" spans="1:9" ht="15">
      <c r="A31" s="33"/>
      <c r="B31" s="33" t="s">
        <v>153</v>
      </c>
      <c r="C31" s="33">
        <v>139.84662699999998</v>
      </c>
      <c r="D31" s="67">
        <f t="shared" si="0"/>
        <v>10.915750593637712</v>
      </c>
      <c r="E31" s="33">
        <v>327.6100719999992</v>
      </c>
      <c r="F31" s="67">
        <f t="shared" si="1"/>
        <v>25.57165599650599</v>
      </c>
      <c r="G31" s="33">
        <v>1281.145311999984</v>
      </c>
      <c r="H31" s="33"/>
      <c r="I31" s="33"/>
    </row>
    <row r="32" spans="1:9" ht="15">
      <c r="A32" s="33"/>
      <c r="B32" s="33" t="s">
        <v>154</v>
      </c>
      <c r="C32" s="33">
        <v>375.7194910000004</v>
      </c>
      <c r="D32" s="67">
        <f t="shared" si="0"/>
        <v>11.272988711978893</v>
      </c>
      <c r="E32" s="33">
        <v>975.258381999998</v>
      </c>
      <c r="F32" s="67">
        <f t="shared" si="1"/>
        <v>29.261395788350956</v>
      </c>
      <c r="G32" s="33">
        <v>3332.9181869999898</v>
      </c>
      <c r="H32" s="33"/>
      <c r="I32" s="33"/>
    </row>
    <row r="33" spans="1:9" ht="15">
      <c r="A33" s="33"/>
      <c r="B33" s="33" t="s">
        <v>155</v>
      </c>
      <c r="C33" s="33">
        <v>19.739522999999995</v>
      </c>
      <c r="D33" s="67">
        <f t="shared" si="0"/>
        <v>12.715407362154025</v>
      </c>
      <c r="E33" s="33">
        <v>41.82943400000001</v>
      </c>
      <c r="F33" s="67">
        <f t="shared" si="1"/>
        <v>26.94484020907375</v>
      </c>
      <c r="G33" s="33">
        <v>155.24097999999952</v>
      </c>
      <c r="H33" s="33"/>
      <c r="I33" s="33"/>
    </row>
    <row r="34" spans="1:9" ht="15">
      <c r="A34" s="33"/>
      <c r="B34" s="33" t="s">
        <v>156</v>
      </c>
      <c r="C34" s="33">
        <v>0.849894</v>
      </c>
      <c r="D34" s="67">
        <f t="shared" si="0"/>
        <v>17.812431819653675</v>
      </c>
      <c r="E34" s="33">
        <v>1.023855</v>
      </c>
      <c r="F34" s="67">
        <f t="shared" si="1"/>
        <v>21.458378786897555</v>
      </c>
      <c r="G34" s="33">
        <v>4.7713529999999995</v>
      </c>
      <c r="H34" s="33"/>
      <c r="I34" s="33"/>
    </row>
    <row r="35" spans="1:9" ht="15">
      <c r="A35" s="33"/>
      <c r="B35" s="33" t="s">
        <v>157</v>
      </c>
      <c r="C35" s="33">
        <v>4.783777</v>
      </c>
      <c r="D35" s="67">
        <f t="shared" si="0"/>
        <v>6.999134109397523</v>
      </c>
      <c r="E35" s="33">
        <v>15.268418</v>
      </c>
      <c r="F35" s="67">
        <f t="shared" si="1"/>
        <v>22.3391903971149</v>
      </c>
      <c r="G35" s="33">
        <v>68.34812600000004</v>
      </c>
      <c r="H35" s="33"/>
      <c r="I35" s="33"/>
    </row>
    <row r="36" spans="1:9" ht="15">
      <c r="A36" s="33" t="s">
        <v>3</v>
      </c>
      <c r="B36" s="33" t="s">
        <v>164</v>
      </c>
      <c r="C36" s="33">
        <v>16.043958</v>
      </c>
      <c r="D36" s="67">
        <f t="shared" si="0"/>
        <v>16.413944056417957</v>
      </c>
      <c r="E36" s="33">
        <v>27.219782000000006</v>
      </c>
      <c r="F36" s="67">
        <f t="shared" si="1"/>
        <v>27.84749118489918</v>
      </c>
      <c r="G36" s="33">
        <v>97.74590399999997</v>
      </c>
      <c r="H36" s="33"/>
      <c r="I36" s="33"/>
    </row>
    <row r="37" spans="1:9" ht="15">
      <c r="A37" s="33"/>
      <c r="B37" s="33" t="s">
        <v>5</v>
      </c>
      <c r="C37" s="33">
        <v>967.1007930000012</v>
      </c>
      <c r="D37" s="67">
        <f t="shared" si="0"/>
        <v>9.597305633487938</v>
      </c>
      <c r="E37" s="33">
        <v>2650.2849859999924</v>
      </c>
      <c r="F37" s="67">
        <f t="shared" si="1"/>
        <v>26.300872887906106</v>
      </c>
      <c r="G37" s="33">
        <v>10076.794779000164</v>
      </c>
      <c r="H37" s="33"/>
      <c r="I37" s="33"/>
    </row>
    <row r="38" spans="1:9" ht="15">
      <c r="A38" s="33"/>
      <c r="B38" s="33" t="s">
        <v>6</v>
      </c>
      <c r="C38" s="33">
        <v>18.698712</v>
      </c>
      <c r="D38" s="67">
        <f t="shared" si="0"/>
        <v>14.36524086414151</v>
      </c>
      <c r="E38" s="33">
        <v>39.22477900000002</v>
      </c>
      <c r="F38" s="67">
        <f t="shared" si="1"/>
        <v>30.13434284552433</v>
      </c>
      <c r="G38" s="33">
        <v>130.166366</v>
      </c>
      <c r="H38" s="33"/>
      <c r="I38" s="33"/>
    </row>
    <row r="39" spans="1:9" ht="15">
      <c r="A39" s="33"/>
      <c r="B39" s="33" t="s">
        <v>165</v>
      </c>
      <c r="C39" s="33">
        <v>11.168576000000002</v>
      </c>
      <c r="D39" s="67">
        <f t="shared" si="0"/>
        <v>5.86464913537171</v>
      </c>
      <c r="E39" s="33">
        <v>41.76563000000001</v>
      </c>
      <c r="F39" s="67">
        <f t="shared" si="1"/>
        <v>21.931244042907064</v>
      </c>
      <c r="G39" s="33">
        <v>190.43894600000004</v>
      </c>
      <c r="H39" s="33"/>
      <c r="I39" s="33"/>
    </row>
    <row r="40" spans="1:9" ht="15">
      <c r="A40" s="33"/>
      <c r="B40" s="33" t="s">
        <v>166</v>
      </c>
      <c r="C40" s="33">
        <v>0.777223</v>
      </c>
      <c r="D40" s="67">
        <f t="shared" si="0"/>
        <v>3.0736666734028013</v>
      </c>
      <c r="E40" s="33">
        <v>15.338629000000001</v>
      </c>
      <c r="F40" s="67">
        <f t="shared" si="1"/>
        <v>60.659338147468276</v>
      </c>
      <c r="G40" s="33">
        <v>25.286509000000002</v>
      </c>
      <c r="H40" s="33"/>
      <c r="I40" s="33"/>
    </row>
    <row r="41" spans="1:9" ht="15">
      <c r="A41" s="33" t="s">
        <v>2</v>
      </c>
      <c r="B41" s="33" t="s">
        <v>158</v>
      </c>
      <c r="C41" s="33">
        <v>23.221884999999997</v>
      </c>
      <c r="D41" s="67">
        <f t="shared" si="0"/>
        <v>3.4851945412674232</v>
      </c>
      <c r="E41" s="33">
        <v>95.395812</v>
      </c>
      <c r="F41" s="67">
        <f t="shared" si="1"/>
        <v>14.317225463917913</v>
      </c>
      <c r="G41" s="33">
        <v>666.3009690000015</v>
      </c>
      <c r="H41" s="33"/>
      <c r="I41" s="33"/>
    </row>
    <row r="42" spans="1:9" ht="15">
      <c r="A42" s="33"/>
      <c r="B42" s="33" t="s">
        <v>159</v>
      </c>
      <c r="C42" s="33">
        <v>86.25117800000002</v>
      </c>
      <c r="D42" s="67">
        <f t="shared" si="0"/>
        <v>5.819115852671378</v>
      </c>
      <c r="E42" s="33">
        <v>307.5803350000005</v>
      </c>
      <c r="F42" s="67">
        <f t="shared" si="1"/>
        <v>20.751549658469308</v>
      </c>
      <c r="G42" s="33">
        <v>1482.2041730000055</v>
      </c>
      <c r="H42" s="33"/>
      <c r="I42" s="33"/>
    </row>
    <row r="43" spans="1:9" ht="15">
      <c r="A43" s="33"/>
      <c r="B43" s="33" t="s">
        <v>160</v>
      </c>
      <c r="C43" s="33">
        <v>298.0483420000002</v>
      </c>
      <c r="D43" s="67">
        <f t="shared" si="0"/>
        <v>8.547201930585418</v>
      </c>
      <c r="E43" s="33">
        <v>875.9627999999973</v>
      </c>
      <c r="F43" s="67">
        <f t="shared" si="1"/>
        <v>25.120189849205666</v>
      </c>
      <c r="G43" s="33">
        <v>3487.086702999963</v>
      </c>
      <c r="H43" s="33"/>
      <c r="I43" s="33"/>
    </row>
    <row r="44" spans="1:9" ht="15">
      <c r="A44" s="33"/>
      <c r="B44" s="33" t="s">
        <v>161</v>
      </c>
      <c r="C44" s="33">
        <v>312.83287699999966</v>
      </c>
      <c r="D44" s="67">
        <f t="shared" si="0"/>
        <v>13.5700525822014</v>
      </c>
      <c r="E44" s="33">
        <v>684.8400790000014</v>
      </c>
      <c r="F44" s="67">
        <f t="shared" si="1"/>
        <v>29.706966772641962</v>
      </c>
      <c r="G44" s="33">
        <v>2305.31808999999</v>
      </c>
      <c r="H44" s="33"/>
      <c r="I44" s="33"/>
    </row>
    <row r="45" spans="1:9" ht="15">
      <c r="A45" s="33"/>
      <c r="B45" s="33" t="s">
        <v>162</v>
      </c>
      <c r="C45" s="33">
        <v>209.11990700000032</v>
      </c>
      <c r="D45" s="67">
        <f t="shared" si="0"/>
        <v>12.665514000206961</v>
      </c>
      <c r="E45" s="33">
        <v>549.2809470000004</v>
      </c>
      <c r="F45" s="67">
        <f t="shared" si="1"/>
        <v>33.26763876322608</v>
      </c>
      <c r="G45" s="33">
        <v>1651.0968839999953</v>
      </c>
      <c r="H45" s="33"/>
      <c r="I45" s="33"/>
    </row>
    <row r="46" spans="1:9" ht="15">
      <c r="A46" s="33"/>
      <c r="B46" s="33" t="s">
        <v>183</v>
      </c>
      <c r="C46" s="33">
        <v>84.31507300000001</v>
      </c>
      <c r="D46" s="67">
        <f t="shared" si="0"/>
        <v>10.384188136837194</v>
      </c>
      <c r="E46" s="33">
        <v>261.0763570000002</v>
      </c>
      <c r="F46" s="67">
        <f t="shared" si="1"/>
        <v>32.15398994160954</v>
      </c>
      <c r="G46" s="33">
        <v>811.9563309999949</v>
      </c>
      <c r="H46" s="33"/>
      <c r="I46" s="33"/>
    </row>
    <row r="47" spans="1:9" ht="15">
      <c r="A47" s="33" t="s">
        <v>184</v>
      </c>
      <c r="B47" s="33" t="s">
        <v>167</v>
      </c>
      <c r="C47" s="33">
        <v>4.6813</v>
      </c>
      <c r="D47" s="67">
        <f t="shared" si="0"/>
        <v>10.366126687562488</v>
      </c>
      <c r="E47" s="33">
        <v>1.568281</v>
      </c>
      <c r="F47" s="67">
        <f t="shared" si="1"/>
        <v>3.472753194133507</v>
      </c>
      <c r="G47" s="33">
        <v>45.159587</v>
      </c>
      <c r="H47" s="33"/>
      <c r="I47" s="33"/>
    </row>
    <row r="48" spans="1:9" ht="15">
      <c r="A48" s="33"/>
      <c r="B48" s="33" t="s">
        <v>168</v>
      </c>
      <c r="C48" s="33">
        <v>1009.1079620000011</v>
      </c>
      <c r="D48" s="67">
        <f t="shared" si="0"/>
        <v>9.479142274283355</v>
      </c>
      <c r="E48" s="33">
        <v>2772.5680489999936</v>
      </c>
      <c r="F48" s="67">
        <f t="shared" si="1"/>
        <v>26.04435599686918</v>
      </c>
      <c r="G48" s="33">
        <v>10645.56193800026</v>
      </c>
      <c r="H48" s="33"/>
      <c r="I48" s="33"/>
    </row>
    <row r="49" spans="1:9" ht="15">
      <c r="A49" s="33" t="s">
        <v>111</v>
      </c>
      <c r="B49" s="33" t="s">
        <v>167</v>
      </c>
      <c r="C49" s="33">
        <v>579.4601299999993</v>
      </c>
      <c r="D49" s="67">
        <f t="shared" si="0"/>
        <v>9.551790960510345</v>
      </c>
      <c r="E49" s="33">
        <v>1556.86158</v>
      </c>
      <c r="F49" s="67">
        <f t="shared" si="1"/>
        <v>25.663226159511392</v>
      </c>
      <c r="G49" s="33">
        <v>6066.507657000056</v>
      </c>
      <c r="H49" s="33"/>
      <c r="I49" s="33"/>
    </row>
    <row r="50" spans="1:9" ht="15">
      <c r="A50" s="33"/>
      <c r="B50" s="33" t="s">
        <v>168</v>
      </c>
      <c r="C50" s="33">
        <v>208.51588499999994</v>
      </c>
      <c r="D50" s="67">
        <f t="shared" si="0"/>
        <v>9.537543936963786</v>
      </c>
      <c r="E50" s="33">
        <v>584.8319490000002</v>
      </c>
      <c r="F50" s="67">
        <f t="shared" si="1"/>
        <v>26.750290076593775</v>
      </c>
      <c r="G50" s="33">
        <v>2186.2639519999902</v>
      </c>
      <c r="H50" s="33"/>
      <c r="I50" s="33"/>
    </row>
    <row r="51" spans="1:9" ht="15">
      <c r="A51" s="33" t="s">
        <v>185</v>
      </c>
      <c r="B51" s="33" t="s">
        <v>167</v>
      </c>
      <c r="C51" s="33">
        <v>836.3174049999997</v>
      </c>
      <c r="D51" s="67">
        <f t="shared" si="0"/>
        <v>9.287112792502855</v>
      </c>
      <c r="E51" s="33">
        <v>2341.84936899999</v>
      </c>
      <c r="F51" s="67">
        <f t="shared" si="1"/>
        <v>26.00569963380656</v>
      </c>
      <c r="G51" s="33">
        <v>9005.138881000003</v>
      </c>
      <c r="H51" s="33"/>
      <c r="I51" s="33"/>
    </row>
    <row r="52" spans="2:7" ht="15">
      <c r="B52" s="34" t="s">
        <v>168</v>
      </c>
      <c r="C52" s="33">
        <v>169.05878300000012</v>
      </c>
      <c r="D52" s="67">
        <f t="shared" si="0"/>
        <v>10.833269510823323</v>
      </c>
      <c r="E52" s="33">
        <v>398.9831230000006</v>
      </c>
      <c r="F52" s="67">
        <f t="shared" si="1"/>
        <v>25.566797684382802</v>
      </c>
      <c r="G52" s="33">
        <v>1560.5518059999945</v>
      </c>
    </row>
    <row r="53" spans="1:6" ht="15">
      <c r="A53" s="34" t="s">
        <v>186</v>
      </c>
      <c r="B53" s="34" t="s">
        <v>169</v>
      </c>
      <c r="D53" s="67"/>
      <c r="F53" s="67"/>
    </row>
    <row r="54" spans="1:7" ht="15">
      <c r="A54" s="34" t="s">
        <v>114</v>
      </c>
      <c r="B54" s="34" t="s">
        <v>167</v>
      </c>
      <c r="C54" s="33">
        <v>928.5666950000001</v>
      </c>
      <c r="D54" s="67">
        <f t="shared" si="0"/>
        <v>9.211209236272298</v>
      </c>
      <c r="E54" s="33">
        <v>2601.900899999994</v>
      </c>
      <c r="F54" s="67">
        <f t="shared" si="1"/>
        <v>25.810373913900875</v>
      </c>
      <c r="G54" s="33">
        <v>10080.833810000211</v>
      </c>
    </row>
    <row r="55" spans="2:7" ht="15">
      <c r="B55" s="34" t="s">
        <v>168</v>
      </c>
      <c r="C55" s="33">
        <v>85.222567</v>
      </c>
      <c r="D55" s="67">
        <f t="shared" si="0"/>
        <v>13.973484774980285</v>
      </c>
      <c r="E55" s="33">
        <v>172.23543</v>
      </c>
      <c r="F55" s="67">
        <f t="shared" si="1"/>
        <v>28.240514731469922</v>
      </c>
      <c r="G55" s="33">
        <v>609.8877149999989</v>
      </c>
    </row>
    <row r="56" spans="1:7" ht="15">
      <c r="A56" s="34" t="s">
        <v>115</v>
      </c>
      <c r="B56" s="34" t="s">
        <v>167</v>
      </c>
      <c r="C56" s="33">
        <v>763.0699189999982</v>
      </c>
      <c r="D56" s="67">
        <f t="shared" si="0"/>
        <v>9.380488349821709</v>
      </c>
      <c r="E56" s="33">
        <v>2191.7736179999915</v>
      </c>
      <c r="F56" s="67">
        <f t="shared" si="1"/>
        <v>26.943673675459806</v>
      </c>
      <c r="G56" s="33">
        <v>8134.650250000061</v>
      </c>
    </row>
    <row r="57" spans="2:7" ht="15">
      <c r="B57" s="34" t="s">
        <v>168</v>
      </c>
      <c r="C57" s="33">
        <v>179.844766</v>
      </c>
      <c r="D57" s="67">
        <f t="shared" si="0"/>
        <v>9.631102823157969</v>
      </c>
      <c r="E57" s="33">
        <v>427.1416209999995</v>
      </c>
      <c r="F57" s="67">
        <f t="shared" si="1"/>
        <v>22.874420887518998</v>
      </c>
      <c r="G57" s="33">
        <v>1867.3330489999917</v>
      </c>
    </row>
    <row r="58" spans="1:7" ht="15">
      <c r="A58" s="34" t="s">
        <v>116</v>
      </c>
      <c r="B58" s="34" t="s">
        <v>167</v>
      </c>
      <c r="C58" s="33">
        <v>980.520331000001</v>
      </c>
      <c r="D58" s="67">
        <f t="shared" si="0"/>
        <v>9.44257149403739</v>
      </c>
      <c r="E58" s="33">
        <v>2685.5702799999935</v>
      </c>
      <c r="F58" s="67">
        <f t="shared" si="1"/>
        <v>25.86248195924652</v>
      </c>
      <c r="G58" s="33">
        <v>10384.039259000165</v>
      </c>
    </row>
    <row r="59" spans="2:7" ht="15">
      <c r="B59" s="34" t="s">
        <v>168</v>
      </c>
      <c r="C59" s="33">
        <v>31.168454999999998</v>
      </c>
      <c r="D59" s="67">
        <f t="shared" si="0"/>
        <v>10.409716422663664</v>
      </c>
      <c r="E59" s="33">
        <v>87.136961</v>
      </c>
      <c r="F59" s="67">
        <f t="shared" si="1"/>
        <v>29.102214208009453</v>
      </c>
      <c r="G59" s="33">
        <v>299.41694600000005</v>
      </c>
    </row>
    <row r="60" spans="1:7" ht="15">
      <c r="A60" s="34" t="s">
        <v>117</v>
      </c>
      <c r="B60" s="34" t="s">
        <v>167</v>
      </c>
      <c r="C60" s="33">
        <v>950.5525620000011</v>
      </c>
      <c r="D60" s="67">
        <f t="shared" si="0"/>
        <v>9.445206305354183</v>
      </c>
      <c r="E60" s="33">
        <v>2643.367761999992</v>
      </c>
      <c r="F60" s="67">
        <f t="shared" si="1"/>
        <v>26.265937151839765</v>
      </c>
      <c r="G60" s="33">
        <v>10063.8623580002</v>
      </c>
    </row>
    <row r="61" spans="2:7" ht="15">
      <c r="B61" s="34" t="s">
        <v>168</v>
      </c>
      <c r="C61" s="33">
        <v>63.23669999999999</v>
      </c>
      <c r="D61" s="67">
        <f t="shared" si="0"/>
        <v>10.08786396195432</v>
      </c>
      <c r="E61" s="33">
        <v>130.76856800000002</v>
      </c>
      <c r="F61" s="67">
        <f t="shared" si="1"/>
        <v>20.86091659564103</v>
      </c>
      <c r="G61" s="33">
        <v>626.8591669999995</v>
      </c>
    </row>
    <row r="62" spans="1:7" ht="15">
      <c r="A62" s="34" t="s">
        <v>0</v>
      </c>
      <c r="B62" s="34" t="s">
        <v>120</v>
      </c>
      <c r="C62" s="33">
        <v>70.49303100000002</v>
      </c>
      <c r="D62" s="67">
        <f t="shared" si="0"/>
        <v>4.163059749595907</v>
      </c>
      <c r="E62" s="33">
        <v>260.7270349999998</v>
      </c>
      <c r="F62" s="67">
        <f t="shared" si="1"/>
        <v>15.397581997005943</v>
      </c>
      <c r="G62" s="33">
        <v>1693.2985649999987</v>
      </c>
    </row>
    <row r="63" spans="2:7" ht="15">
      <c r="B63" s="34" t="s">
        <v>121</v>
      </c>
      <c r="C63" s="33">
        <v>19.827916</v>
      </c>
      <c r="D63" s="67">
        <f t="shared" si="0"/>
        <v>4.660402123894411</v>
      </c>
      <c r="E63" s="33">
        <v>87.140885</v>
      </c>
      <c r="F63" s="67">
        <f t="shared" si="1"/>
        <v>20.481807847684983</v>
      </c>
      <c r="G63" s="33">
        <v>425.4550460000012</v>
      </c>
    </row>
    <row r="64" spans="2:7" ht="15">
      <c r="B64" s="34" t="s">
        <v>122</v>
      </c>
      <c r="C64" s="33">
        <v>106.13704999999995</v>
      </c>
      <c r="D64" s="67">
        <f t="shared" si="0"/>
        <v>6.456209687304451</v>
      </c>
      <c r="E64" s="33">
        <v>321.213570000001</v>
      </c>
      <c r="F64" s="67">
        <f t="shared" si="1"/>
        <v>19.539097443613272</v>
      </c>
      <c r="G64" s="33">
        <v>1643.952956000001</v>
      </c>
    </row>
    <row r="65" spans="2:7" ht="15">
      <c r="B65" s="34" t="s">
        <v>123</v>
      </c>
      <c r="C65" s="33">
        <v>142.68802600000004</v>
      </c>
      <c r="D65" s="67">
        <f t="shared" si="0"/>
        <v>10.88264265489325</v>
      </c>
      <c r="E65" s="33">
        <v>430.9932199999994</v>
      </c>
      <c r="F65" s="67">
        <f t="shared" si="1"/>
        <v>32.87133007181543</v>
      </c>
      <c r="G65" s="33">
        <v>1311.152360000005</v>
      </c>
    </row>
    <row r="66" spans="2:7" ht="15">
      <c r="B66" s="34" t="s">
        <v>124</v>
      </c>
      <c r="C66" s="33">
        <v>166.80685299999996</v>
      </c>
      <c r="D66" s="67">
        <f t="shared" si="0"/>
        <v>14.369722080300242</v>
      </c>
      <c r="E66" s="33">
        <v>392.9109010000006</v>
      </c>
      <c r="F66" s="67">
        <f t="shared" si="1"/>
        <v>33.84765282809078</v>
      </c>
      <c r="G66" s="33">
        <v>1160.821706</v>
      </c>
    </row>
    <row r="67" spans="2:7" ht="15">
      <c r="B67" s="34" t="s">
        <v>125</v>
      </c>
      <c r="C67" s="33">
        <v>30.297408</v>
      </c>
      <c r="D67" s="67">
        <f t="shared" si="0"/>
        <v>8.016550009049821</v>
      </c>
      <c r="E67" s="33">
        <v>85.92940899999998</v>
      </c>
      <c r="F67" s="67">
        <f t="shared" si="1"/>
        <v>22.736512790024662</v>
      </c>
      <c r="G67" s="33">
        <v>377.93574499999994</v>
      </c>
    </row>
    <row r="68" spans="2:7" ht="15">
      <c r="B68" s="34" t="s">
        <v>126</v>
      </c>
      <c r="C68" s="33">
        <v>48.678540999999996</v>
      </c>
      <c r="D68" s="67">
        <f t="shared" si="0"/>
        <v>14.381719912685831</v>
      </c>
      <c r="E68" s="33">
        <v>114.9439429999997</v>
      </c>
      <c r="F68" s="67">
        <f t="shared" si="1"/>
        <v>33.95934964208811</v>
      </c>
      <c r="G68" s="33">
        <v>338.47510099999664</v>
      </c>
    </row>
    <row r="69" spans="2:7" ht="15">
      <c r="B69" s="34" t="s">
        <v>127</v>
      </c>
      <c r="C69" s="33">
        <v>50.17072200000001</v>
      </c>
      <c r="D69" s="67">
        <f t="shared" si="0"/>
        <v>10.89427215642126</v>
      </c>
      <c r="E69" s="33">
        <v>104.51597700000008</v>
      </c>
      <c r="F69" s="67">
        <f t="shared" si="1"/>
        <v>22.695019181351736</v>
      </c>
      <c r="G69" s="33">
        <v>460.5238539999992</v>
      </c>
    </row>
    <row r="70" spans="2:7" ht="15">
      <c r="B70" s="34" t="s">
        <v>128</v>
      </c>
      <c r="C70" s="33">
        <v>114.71781000000007</v>
      </c>
      <c r="D70" s="67">
        <f aca="true" t="shared" si="2" ref="D70:D75">(C70/G70)*100</f>
        <v>10.005752580248675</v>
      </c>
      <c r="E70" s="33">
        <v>316.62108400000017</v>
      </c>
      <c r="F70" s="67">
        <f aca="true" t="shared" si="3" ref="F70:F75">(E70/G70)*100</f>
        <v>27.61587087649365</v>
      </c>
      <c r="G70" s="33">
        <v>1146.5185560000023</v>
      </c>
    </row>
    <row r="71" spans="2:7" ht="15">
      <c r="B71" s="34" t="s">
        <v>129</v>
      </c>
      <c r="C71" s="33">
        <v>143.95935900000026</v>
      </c>
      <c r="D71" s="67">
        <f t="shared" si="2"/>
        <v>12.131900429058765</v>
      </c>
      <c r="E71" s="33">
        <v>370.3680340000002</v>
      </c>
      <c r="F71" s="67">
        <f t="shared" si="3"/>
        <v>31.212059721620776</v>
      </c>
      <c r="G71" s="33">
        <v>1186.618368999993</v>
      </c>
    </row>
    <row r="72" spans="2:7" ht="15">
      <c r="B72" s="34" t="s">
        <v>130</v>
      </c>
      <c r="C72" s="33">
        <v>120.01254600000003</v>
      </c>
      <c r="D72" s="67">
        <f t="shared" si="2"/>
        <v>12.686727802542858</v>
      </c>
      <c r="E72" s="33">
        <v>288.77227199999993</v>
      </c>
      <c r="F72" s="67">
        <f t="shared" si="3"/>
        <v>30.52660187532282</v>
      </c>
      <c r="G72" s="33">
        <v>945.9692670000012</v>
      </c>
    </row>
    <row r="73" spans="1:7" ht="15">
      <c r="A73" s="34" t="s">
        <v>92</v>
      </c>
      <c r="B73" s="34" t="s">
        <v>131</v>
      </c>
      <c r="C73" s="33">
        <v>362.3096329999998</v>
      </c>
      <c r="D73" s="67">
        <f t="shared" si="2"/>
        <v>7.43092231685359</v>
      </c>
      <c r="E73" s="33">
        <v>1081.940982999997</v>
      </c>
      <c r="F73" s="67">
        <f t="shared" si="3"/>
        <v>22.19046545774065</v>
      </c>
      <c r="G73" s="33">
        <v>4875.7020670000675</v>
      </c>
    </row>
    <row r="74" spans="2:7" ht="15">
      <c r="B74" s="34" t="s">
        <v>4</v>
      </c>
      <c r="C74" s="33">
        <v>651.4796289999999</v>
      </c>
      <c r="D74" s="67">
        <f t="shared" si="2"/>
        <v>11.203395512352705</v>
      </c>
      <c r="E74" s="33">
        <v>1692.195347000005</v>
      </c>
      <c r="F74" s="67">
        <f t="shared" si="3"/>
        <v>29.100424499388282</v>
      </c>
      <c r="G74" s="33">
        <v>5815.019457999922</v>
      </c>
    </row>
    <row r="75" spans="1:9" s="43" customFormat="1" ht="15">
      <c r="A75" s="43" t="s">
        <v>227</v>
      </c>
      <c r="C75" s="32">
        <f>SUM(C73:C74)</f>
        <v>1013.7892619999998</v>
      </c>
      <c r="D75" s="68">
        <f t="shared" si="2"/>
        <v>9.482889060661421</v>
      </c>
      <c r="E75" s="32">
        <f>SUM(E73:E74)</f>
        <v>2774.136330000002</v>
      </c>
      <c r="F75" s="68">
        <f t="shared" si="3"/>
        <v>25.949009367728383</v>
      </c>
      <c r="G75" s="32">
        <f>SUM(G73:G74)</f>
        <v>10690.72152499999</v>
      </c>
      <c r="H75" s="72"/>
      <c r="I75" s="72"/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8515625" style="33" customWidth="1"/>
    <col min="2" max="2" width="37.00390625" style="33" bestFit="1" customWidth="1"/>
    <col min="3" max="16384" width="9.140625" style="33" customWidth="1"/>
  </cols>
  <sheetData>
    <row r="1" ht="15">
      <c r="A1" s="32" t="s">
        <v>96</v>
      </c>
    </row>
    <row r="2" spans="1:81" ht="15">
      <c r="A2" s="33" t="s">
        <v>97</v>
      </c>
      <c r="B2" s="33" t="s">
        <v>97</v>
      </c>
      <c r="C2" s="33" t="s">
        <v>0</v>
      </c>
      <c r="N2" s="33" t="s">
        <v>98</v>
      </c>
      <c r="P2" s="33" t="s">
        <v>99</v>
      </c>
      <c r="R2" s="33" t="s">
        <v>100</v>
      </c>
      <c r="T2" s="33" t="s">
        <v>101</v>
      </c>
      <c r="V2" s="33" t="s">
        <v>102</v>
      </c>
      <c r="X2" s="33" t="s">
        <v>103</v>
      </c>
      <c r="Z2" s="33" t="s">
        <v>104</v>
      </c>
      <c r="AB2" s="33" t="s">
        <v>105</v>
      </c>
      <c r="AD2" s="33" t="s">
        <v>106</v>
      </c>
      <c r="AH2" s="33" t="s">
        <v>107</v>
      </c>
      <c r="AK2" s="33" t="s">
        <v>108</v>
      </c>
      <c r="AM2" s="33" t="s">
        <v>109</v>
      </c>
      <c r="AR2" s="33" t="s">
        <v>1</v>
      </c>
      <c r="BB2" s="33" t="s">
        <v>2</v>
      </c>
      <c r="BH2" s="33" t="s">
        <v>3</v>
      </c>
      <c r="BM2" s="33" t="s">
        <v>110</v>
      </c>
      <c r="BO2" s="33" t="s">
        <v>111</v>
      </c>
      <c r="BQ2" s="33" t="s">
        <v>112</v>
      </c>
      <c r="BS2" s="33" t="s">
        <v>113</v>
      </c>
      <c r="BT2" s="33" t="s">
        <v>114</v>
      </c>
      <c r="BV2" s="33" t="s">
        <v>115</v>
      </c>
      <c r="BX2" s="33" t="s">
        <v>116</v>
      </c>
      <c r="BZ2" s="33" t="s">
        <v>117</v>
      </c>
      <c r="CB2" s="33" t="s">
        <v>118</v>
      </c>
      <c r="CC2" s="33" t="s">
        <v>119</v>
      </c>
    </row>
    <row r="3" spans="3:81" ht="15">
      <c r="C3" s="33" t="s">
        <v>120</v>
      </c>
      <c r="D3" s="33" t="s">
        <v>121</v>
      </c>
      <c r="E3" s="33" t="s">
        <v>122</v>
      </c>
      <c r="F3" s="33" t="s">
        <v>123</v>
      </c>
      <c r="G3" s="33" t="s">
        <v>124</v>
      </c>
      <c r="H3" s="33" t="s">
        <v>125</v>
      </c>
      <c r="I3" s="33" t="s">
        <v>126</v>
      </c>
      <c r="J3" s="33" t="s">
        <v>127</v>
      </c>
      <c r="K3" s="33" t="s">
        <v>128</v>
      </c>
      <c r="L3" s="33" t="s">
        <v>129</v>
      </c>
      <c r="M3" s="33" t="s">
        <v>130</v>
      </c>
      <c r="N3" s="33" t="s">
        <v>131</v>
      </c>
      <c r="O3" s="33" t="s">
        <v>4</v>
      </c>
      <c r="P3" s="33" t="s">
        <v>132</v>
      </c>
      <c r="Q3" s="33" t="s">
        <v>133</v>
      </c>
      <c r="R3" s="33" t="s">
        <v>132</v>
      </c>
      <c r="S3" s="33" t="s">
        <v>133</v>
      </c>
      <c r="T3" s="33" t="s">
        <v>132</v>
      </c>
      <c r="U3" s="33" t="s">
        <v>133</v>
      </c>
      <c r="V3" s="33" t="s">
        <v>132</v>
      </c>
      <c r="W3" s="33" t="s">
        <v>133</v>
      </c>
      <c r="X3" s="33" t="s">
        <v>132</v>
      </c>
      <c r="Y3" s="33" t="s">
        <v>133</v>
      </c>
      <c r="Z3" s="33" t="s">
        <v>132</v>
      </c>
      <c r="AA3" s="33" t="s">
        <v>133</v>
      </c>
      <c r="AB3" s="33" t="s">
        <v>132</v>
      </c>
      <c r="AC3" s="33" t="s">
        <v>133</v>
      </c>
      <c r="AD3" s="33" t="s">
        <v>134</v>
      </c>
      <c r="AE3" s="33" t="s">
        <v>135</v>
      </c>
      <c r="AF3" s="33" t="s">
        <v>136</v>
      </c>
      <c r="AG3" s="33" t="s">
        <v>137</v>
      </c>
      <c r="AH3" s="33" t="s">
        <v>138</v>
      </c>
      <c r="AI3" s="33" t="s">
        <v>139</v>
      </c>
      <c r="AJ3" s="33" t="s">
        <v>140</v>
      </c>
      <c r="AK3" s="33" t="s">
        <v>141</v>
      </c>
      <c r="AL3" s="33" t="s">
        <v>142</v>
      </c>
      <c r="AM3" s="33" t="s">
        <v>143</v>
      </c>
      <c r="AN3" s="33" t="s">
        <v>144</v>
      </c>
      <c r="AO3" s="33" t="s">
        <v>145</v>
      </c>
      <c r="AP3" s="33" t="s">
        <v>146</v>
      </c>
      <c r="AQ3" s="33" t="s">
        <v>147</v>
      </c>
      <c r="AR3" s="33" t="s">
        <v>148</v>
      </c>
      <c r="AS3" s="33" t="s">
        <v>149</v>
      </c>
      <c r="AT3" s="33" t="s">
        <v>150</v>
      </c>
      <c r="AU3" s="33" t="s">
        <v>151</v>
      </c>
      <c r="AV3" s="33" t="s">
        <v>152</v>
      </c>
      <c r="AW3" s="33" t="s">
        <v>153</v>
      </c>
      <c r="AX3" s="33" t="s">
        <v>154</v>
      </c>
      <c r="AY3" s="33" t="s">
        <v>155</v>
      </c>
      <c r="AZ3" s="33" t="s">
        <v>156</v>
      </c>
      <c r="BA3" s="33" t="s">
        <v>157</v>
      </c>
      <c r="BB3" s="33" t="s">
        <v>158</v>
      </c>
      <c r="BC3" s="33" t="s">
        <v>159</v>
      </c>
      <c r="BD3" s="33" t="s">
        <v>160</v>
      </c>
      <c r="BE3" s="33" t="s">
        <v>161</v>
      </c>
      <c r="BF3" s="33" t="s">
        <v>162</v>
      </c>
      <c r="BG3" s="33" t="s">
        <v>163</v>
      </c>
      <c r="BH3" s="33" t="s">
        <v>164</v>
      </c>
      <c r="BI3" s="33" t="s">
        <v>5</v>
      </c>
      <c r="BJ3" s="33" t="s">
        <v>6</v>
      </c>
      <c r="BK3" s="33" t="s">
        <v>165</v>
      </c>
      <c r="BL3" s="33" t="s">
        <v>166</v>
      </c>
      <c r="BM3" s="33" t="s">
        <v>167</v>
      </c>
      <c r="BN3" s="33" t="s">
        <v>168</v>
      </c>
      <c r="BO3" s="33" t="s">
        <v>167</v>
      </c>
      <c r="BP3" s="33" t="s">
        <v>168</v>
      </c>
      <c r="BQ3" s="33" t="s">
        <v>167</v>
      </c>
      <c r="BR3" s="33" t="s">
        <v>168</v>
      </c>
      <c r="BS3" s="33" t="s">
        <v>169</v>
      </c>
      <c r="BT3" s="33" t="s">
        <v>167</v>
      </c>
      <c r="BU3" s="33" t="s">
        <v>168</v>
      </c>
      <c r="BV3" s="33" t="s">
        <v>167</v>
      </c>
      <c r="BW3" s="33" t="s">
        <v>168</v>
      </c>
      <c r="BX3" s="33" t="s">
        <v>167</v>
      </c>
      <c r="BY3" s="33" t="s">
        <v>168</v>
      </c>
      <c r="BZ3" s="33" t="s">
        <v>167</v>
      </c>
      <c r="CA3" s="33" t="s">
        <v>168</v>
      </c>
      <c r="CB3" s="33" t="s">
        <v>169</v>
      </c>
      <c r="CC3" s="33" t="s">
        <v>168</v>
      </c>
    </row>
    <row r="4" spans="3:81" ht="15">
      <c r="C4" s="33" t="s">
        <v>170</v>
      </c>
      <c r="D4" s="33" t="s">
        <v>170</v>
      </c>
      <c r="E4" s="33" t="s">
        <v>170</v>
      </c>
      <c r="F4" s="33" t="s">
        <v>170</v>
      </c>
      <c r="G4" s="33" t="s">
        <v>170</v>
      </c>
      <c r="H4" s="33" t="s">
        <v>170</v>
      </c>
      <c r="I4" s="33" t="s">
        <v>170</v>
      </c>
      <c r="J4" s="33" t="s">
        <v>170</v>
      </c>
      <c r="K4" s="33" t="s">
        <v>170</v>
      </c>
      <c r="L4" s="33" t="s">
        <v>170</v>
      </c>
      <c r="M4" s="33" t="s">
        <v>170</v>
      </c>
      <c r="N4" s="33" t="s">
        <v>170</v>
      </c>
      <c r="O4" s="33" t="s">
        <v>170</v>
      </c>
      <c r="P4" s="33" t="s">
        <v>170</v>
      </c>
      <c r="Q4" s="33" t="s">
        <v>170</v>
      </c>
      <c r="R4" s="33" t="s">
        <v>170</v>
      </c>
      <c r="S4" s="33" t="s">
        <v>170</v>
      </c>
      <c r="T4" s="33" t="s">
        <v>170</v>
      </c>
      <c r="U4" s="33" t="s">
        <v>170</v>
      </c>
      <c r="V4" s="33" t="s">
        <v>170</v>
      </c>
      <c r="W4" s="33" t="s">
        <v>170</v>
      </c>
      <c r="X4" s="33" t="s">
        <v>170</v>
      </c>
      <c r="Y4" s="33" t="s">
        <v>170</v>
      </c>
      <c r="Z4" s="33" t="s">
        <v>170</v>
      </c>
      <c r="AA4" s="33" t="s">
        <v>170</v>
      </c>
      <c r="AB4" s="33" t="s">
        <v>170</v>
      </c>
      <c r="AC4" s="33" t="s">
        <v>170</v>
      </c>
      <c r="AD4" s="33" t="s">
        <v>170</v>
      </c>
      <c r="AE4" s="33" t="s">
        <v>170</v>
      </c>
      <c r="AF4" s="33" t="s">
        <v>170</v>
      </c>
      <c r="AG4" s="33" t="s">
        <v>170</v>
      </c>
      <c r="AH4" s="33" t="s">
        <v>170</v>
      </c>
      <c r="AI4" s="33" t="s">
        <v>170</v>
      </c>
      <c r="AJ4" s="33" t="s">
        <v>170</v>
      </c>
      <c r="AK4" s="33" t="s">
        <v>170</v>
      </c>
      <c r="AL4" s="33" t="s">
        <v>170</v>
      </c>
      <c r="AM4" s="33" t="s">
        <v>170</v>
      </c>
      <c r="AN4" s="33" t="s">
        <v>170</v>
      </c>
      <c r="AO4" s="33" t="s">
        <v>170</v>
      </c>
      <c r="AP4" s="33" t="s">
        <v>170</v>
      </c>
      <c r="AQ4" s="33" t="s">
        <v>170</v>
      </c>
      <c r="AR4" s="33" t="s">
        <v>170</v>
      </c>
      <c r="AS4" s="33" t="s">
        <v>170</v>
      </c>
      <c r="AT4" s="33" t="s">
        <v>170</v>
      </c>
      <c r="AU4" s="33" t="s">
        <v>170</v>
      </c>
      <c r="AV4" s="33" t="s">
        <v>170</v>
      </c>
      <c r="AW4" s="33" t="s">
        <v>170</v>
      </c>
      <c r="AX4" s="33" t="s">
        <v>170</v>
      </c>
      <c r="AY4" s="33" t="s">
        <v>170</v>
      </c>
      <c r="AZ4" s="33" t="s">
        <v>170</v>
      </c>
      <c r="BA4" s="33" t="s">
        <v>170</v>
      </c>
      <c r="BB4" s="33" t="s">
        <v>170</v>
      </c>
      <c r="BC4" s="33" t="s">
        <v>170</v>
      </c>
      <c r="BD4" s="33" t="s">
        <v>170</v>
      </c>
      <c r="BE4" s="33" t="s">
        <v>170</v>
      </c>
      <c r="BF4" s="33" t="s">
        <v>170</v>
      </c>
      <c r="BG4" s="33" t="s">
        <v>170</v>
      </c>
      <c r="BH4" s="33" t="s">
        <v>170</v>
      </c>
      <c r="BI4" s="33" t="s">
        <v>170</v>
      </c>
      <c r="BJ4" s="33" t="s">
        <v>170</v>
      </c>
      <c r="BK4" s="33" t="s">
        <v>170</v>
      </c>
      <c r="BL4" s="33" t="s">
        <v>170</v>
      </c>
      <c r="BM4" s="33" t="s">
        <v>170</v>
      </c>
      <c r="BN4" s="33" t="s">
        <v>170</v>
      </c>
      <c r="BO4" s="33" t="s">
        <v>170</v>
      </c>
      <c r="BP4" s="33" t="s">
        <v>170</v>
      </c>
      <c r="BQ4" s="33" t="s">
        <v>170</v>
      </c>
      <c r="BR4" s="33" t="s">
        <v>170</v>
      </c>
      <c r="BS4" s="33" t="s">
        <v>170</v>
      </c>
      <c r="BT4" s="33" t="s">
        <v>170</v>
      </c>
      <c r="BU4" s="33" t="s">
        <v>170</v>
      </c>
      <c r="BV4" s="33" t="s">
        <v>170</v>
      </c>
      <c r="BW4" s="33" t="s">
        <v>170</v>
      </c>
      <c r="BX4" s="33" t="s">
        <v>170</v>
      </c>
      <c r="BY4" s="33" t="s">
        <v>170</v>
      </c>
      <c r="BZ4" s="33" t="s">
        <v>170</v>
      </c>
      <c r="CA4" s="33" t="s">
        <v>170</v>
      </c>
      <c r="CB4" s="33" t="s">
        <v>170</v>
      </c>
      <c r="CC4" s="33" t="s">
        <v>170</v>
      </c>
    </row>
    <row r="5" spans="1:81" ht="15">
      <c r="A5" s="33" t="s">
        <v>171</v>
      </c>
      <c r="B5" s="33" t="s">
        <v>171</v>
      </c>
      <c r="C5" s="33">
        <v>3610.140453263162</v>
      </c>
      <c r="D5" s="33">
        <v>1176.906387857131</v>
      </c>
      <c r="E5" s="33">
        <v>4424.768145437755</v>
      </c>
      <c r="F5" s="33">
        <v>4223.362479756805</v>
      </c>
      <c r="G5" s="33">
        <v>3649.0455609866626</v>
      </c>
      <c r="H5" s="33">
        <v>1283.0692544199792</v>
      </c>
      <c r="I5" s="33">
        <v>1038.1306825949698</v>
      </c>
      <c r="J5" s="33">
        <v>1486.7740571741356</v>
      </c>
      <c r="K5" s="33">
        <v>3347.734553894587</v>
      </c>
      <c r="L5" s="33">
        <v>4157.064507940272</v>
      </c>
      <c r="M5" s="33">
        <v>3123.0266286020833</v>
      </c>
      <c r="N5" s="33">
        <v>13217.816778207816</v>
      </c>
      <c r="O5" s="33">
        <v>18302.205933719593</v>
      </c>
      <c r="P5" s="33">
        <v>7496.367247758143</v>
      </c>
      <c r="Q5" s="33">
        <v>24023.655464169722</v>
      </c>
      <c r="R5" s="33">
        <v>28435.093205644363</v>
      </c>
      <c r="S5" s="33">
        <v>3084.92950628373</v>
      </c>
      <c r="T5" s="33">
        <v>12662.829609763932</v>
      </c>
      <c r="U5" s="33">
        <v>18857.193102163546</v>
      </c>
      <c r="V5" s="33">
        <v>24500.829940715637</v>
      </c>
      <c r="W5" s="33">
        <v>7019.192771212325</v>
      </c>
      <c r="X5" s="33">
        <v>3189.3888267992015</v>
      </c>
      <c r="Y5" s="33">
        <v>938.1592135283894</v>
      </c>
      <c r="Z5" s="33">
        <v>13555.903393611923</v>
      </c>
      <c r="AA5" s="33">
        <v>2685.0562852906687</v>
      </c>
      <c r="AB5" s="33">
        <v>6911.559711971709</v>
      </c>
      <c r="AC5" s="33">
        <v>3095.3399946042937</v>
      </c>
      <c r="AD5" s="33">
        <v>297.1192607677217</v>
      </c>
      <c r="AE5" s="33">
        <v>4204.258946516394</v>
      </c>
      <c r="AF5" s="33">
        <v>8533.157787625589</v>
      </c>
      <c r="AG5" s="33">
        <v>18485.486717018084</v>
      </c>
      <c r="AH5" s="33">
        <v>3873.2290938795823</v>
      </c>
      <c r="AI5" s="33">
        <v>9531.265473115103</v>
      </c>
      <c r="AJ5" s="33">
        <v>17905.76296291651</v>
      </c>
      <c r="AK5" s="33">
        <v>25986.459268245784</v>
      </c>
      <c r="AL5" s="33">
        <v>5533.5634436822575</v>
      </c>
      <c r="AM5" s="33">
        <v>5891.836398109536</v>
      </c>
      <c r="AN5" s="33">
        <v>6554.297221757854</v>
      </c>
      <c r="AO5" s="33">
        <v>6805.505347218478</v>
      </c>
      <c r="AP5" s="33">
        <v>6418.202913873075</v>
      </c>
      <c r="AQ5" s="33">
        <v>5850.180830968595</v>
      </c>
      <c r="AR5" s="33">
        <v>2489.2893404938995</v>
      </c>
      <c r="AS5" s="33">
        <v>5256.046891284837</v>
      </c>
      <c r="AT5" s="33">
        <v>3526.1058104819335</v>
      </c>
      <c r="AU5" s="33">
        <v>2278.2351045019445</v>
      </c>
      <c r="AV5" s="33">
        <v>1667.4129940270375</v>
      </c>
      <c r="AW5" s="33">
        <v>3936.703006836172</v>
      </c>
      <c r="AX5" s="33">
        <v>10161.803615361383</v>
      </c>
      <c r="AY5" s="33">
        <v>419.73019156687616</v>
      </c>
      <c r="AZ5" s="33">
        <v>14.960030765262212</v>
      </c>
      <c r="BA5" s="33">
        <v>130.02012286140203</v>
      </c>
      <c r="BB5" s="33">
        <v>1360.423316777514</v>
      </c>
      <c r="BC5" s="33">
        <v>3861.2253729336962</v>
      </c>
      <c r="BD5" s="33">
        <v>9136.45745375643</v>
      </c>
      <c r="BE5" s="33">
        <v>6760.095686751457</v>
      </c>
      <c r="BF5" s="33">
        <v>5414.840904940891</v>
      </c>
      <c r="BG5" s="33">
        <v>2625.3468211721984</v>
      </c>
      <c r="BH5" s="33">
        <v>249.01997491667686</v>
      </c>
      <c r="BI5" s="33">
        <v>28661.60733197476</v>
      </c>
      <c r="BJ5" s="33">
        <v>389.9034466725481</v>
      </c>
      <c r="BK5" s="33">
        <v>548.9289289265685</v>
      </c>
      <c r="BL5" s="33">
        <v>88.31743682078704</v>
      </c>
      <c r="BM5" s="33">
        <v>557.1399725850379</v>
      </c>
      <c r="BN5" s="33">
        <v>30962.882739343135</v>
      </c>
      <c r="BO5" s="33">
        <v>20129.45224412426</v>
      </c>
      <c r="BP5" s="33">
        <v>8329.48554394335</v>
      </c>
      <c r="BQ5" s="33">
        <v>26126.976872207197</v>
      </c>
      <c r="BR5" s="33">
        <v>4817.155266972654</v>
      </c>
      <c r="BS5" s="33">
        <v>31520.022711928174</v>
      </c>
      <c r="BT5" s="33">
        <v>29024.75820963623</v>
      </c>
      <c r="BU5" s="33">
        <v>2495.2645022918855</v>
      </c>
      <c r="BV5" s="33">
        <v>25211.507712917824</v>
      </c>
      <c r="BW5" s="33">
        <v>6176.339837162823</v>
      </c>
      <c r="BX5" s="33">
        <v>29679.454879433702</v>
      </c>
      <c r="BY5" s="33">
        <v>1800.9989189425642</v>
      </c>
      <c r="BZ5" s="33">
        <v>29875.82113379071</v>
      </c>
      <c r="CA5" s="33">
        <v>1644.20157813751</v>
      </c>
      <c r="CB5" s="33" t="s">
        <v>97</v>
      </c>
      <c r="CC5" s="33">
        <v>6292.306069933906</v>
      </c>
    </row>
    <row r="6" spans="1:81" ht="15">
      <c r="A6" s="33" t="s">
        <v>0</v>
      </c>
      <c r="B6" s="33" t="s">
        <v>120</v>
      </c>
      <c r="C6" s="33">
        <v>3610.140453263162</v>
      </c>
      <c r="D6" s="33" t="s">
        <v>97</v>
      </c>
      <c r="E6" s="33" t="s">
        <v>97</v>
      </c>
      <c r="F6" s="33" t="s">
        <v>97</v>
      </c>
      <c r="G6" s="33" t="s">
        <v>97</v>
      </c>
      <c r="H6" s="33" t="s">
        <v>97</v>
      </c>
      <c r="I6" s="33" t="s">
        <v>97</v>
      </c>
      <c r="J6" s="33" t="s">
        <v>97</v>
      </c>
      <c r="K6" s="33" t="s">
        <v>97</v>
      </c>
      <c r="L6" s="33" t="s">
        <v>97</v>
      </c>
      <c r="M6" s="33" t="s">
        <v>97</v>
      </c>
      <c r="N6" s="33">
        <v>3610.140453263162</v>
      </c>
      <c r="O6" s="33" t="s">
        <v>97</v>
      </c>
      <c r="P6" s="33">
        <v>3280.076641344324</v>
      </c>
      <c r="Q6" s="33">
        <v>330.0638119188395</v>
      </c>
      <c r="R6" s="33">
        <v>3561.829267255388</v>
      </c>
      <c r="S6" s="33">
        <v>48.31118600777408</v>
      </c>
      <c r="T6" s="33">
        <v>3117.7159167304535</v>
      </c>
      <c r="U6" s="33">
        <v>492.42453653271673</v>
      </c>
      <c r="V6" s="33">
        <v>3567.2644952332316</v>
      </c>
      <c r="W6" s="33">
        <v>42.87595802993138</v>
      </c>
      <c r="X6" s="33">
        <v>383.5376432189734</v>
      </c>
      <c r="Y6" s="33">
        <v>36.79543893142058</v>
      </c>
      <c r="Z6" s="33">
        <v>2002.3406851518964</v>
      </c>
      <c r="AA6" s="33">
        <v>64.02961968402336</v>
      </c>
      <c r="AB6" s="33">
        <v>863.4600039247657</v>
      </c>
      <c r="AC6" s="33">
        <v>110.52713851876462</v>
      </c>
      <c r="AD6" s="33">
        <v>15.394410227544695</v>
      </c>
      <c r="AE6" s="33">
        <v>355.0371625719242</v>
      </c>
      <c r="AF6" s="33">
        <v>894.5401414235306</v>
      </c>
      <c r="AG6" s="33">
        <v>2345.168739040173</v>
      </c>
      <c r="AH6" s="33">
        <v>129.00671071229476</v>
      </c>
      <c r="AI6" s="33">
        <v>489.38604303693376</v>
      </c>
      <c r="AJ6" s="33">
        <v>2953.7391672177637</v>
      </c>
      <c r="AK6" s="33">
        <v>2823.251089995674</v>
      </c>
      <c r="AL6" s="33">
        <v>786.889363267487</v>
      </c>
      <c r="AM6" s="33">
        <v>22.708156720602815</v>
      </c>
      <c r="AN6" s="33">
        <v>22.595738485049996</v>
      </c>
      <c r="AO6" s="33">
        <v>64.00591034684484</v>
      </c>
      <c r="AP6" s="33">
        <v>366.98202976494423</v>
      </c>
      <c r="AQ6" s="33">
        <v>3133.8486179457227</v>
      </c>
      <c r="AR6" s="33">
        <v>1344.116704021611</v>
      </c>
      <c r="AS6" s="33">
        <v>1010.4942341120275</v>
      </c>
      <c r="AT6" s="33">
        <v>201.85489674247157</v>
      </c>
      <c r="AU6" s="33">
        <v>195.1837575099485</v>
      </c>
      <c r="AV6" s="33">
        <v>76.59264096337377</v>
      </c>
      <c r="AW6" s="33">
        <v>84.61178597666351</v>
      </c>
      <c r="AX6" s="33">
        <v>529.5408613387935</v>
      </c>
      <c r="AY6" s="33" t="s">
        <v>97</v>
      </c>
      <c r="AZ6" s="33" t="s">
        <v>97</v>
      </c>
      <c r="BA6" s="33">
        <v>74.13040600903176</v>
      </c>
      <c r="BB6" s="33">
        <v>467.2669339298564</v>
      </c>
      <c r="BC6" s="33">
        <v>61.76785150888688</v>
      </c>
      <c r="BD6" s="33">
        <v>2890.539955902387</v>
      </c>
      <c r="BE6" s="33">
        <v>25.026019767537644</v>
      </c>
      <c r="BF6" s="33">
        <v>5.504503316720278</v>
      </c>
      <c r="BG6" s="33" t="s">
        <v>97</v>
      </c>
      <c r="BH6" s="33">
        <v>22.964214736485598</v>
      </c>
      <c r="BI6" s="33">
        <v>3408.4616603250397</v>
      </c>
      <c r="BJ6" s="33">
        <v>20.420871246667307</v>
      </c>
      <c r="BK6" s="33">
        <v>64.6785403657177</v>
      </c>
      <c r="BL6" s="33" t="s">
        <v>97</v>
      </c>
      <c r="BM6" s="33">
        <v>24.767427932339604</v>
      </c>
      <c r="BN6" s="33">
        <v>3585.373025330823</v>
      </c>
      <c r="BO6" s="33">
        <v>2608.0293135832935</v>
      </c>
      <c r="BP6" s="33">
        <v>667.2175623486008</v>
      </c>
      <c r="BQ6" s="33">
        <v>3324.3151483608062</v>
      </c>
      <c r="BR6" s="33">
        <v>268.0730776864526</v>
      </c>
      <c r="BS6" s="33">
        <v>3610.140453263162</v>
      </c>
      <c r="BT6" s="33">
        <v>3456.1503375652346</v>
      </c>
      <c r="BU6" s="33">
        <v>153.9901156979298</v>
      </c>
      <c r="BV6" s="33">
        <v>2856.5533182759063</v>
      </c>
      <c r="BW6" s="33">
        <v>747.3628280952505</v>
      </c>
      <c r="BX6" s="33">
        <v>3531.9694725188365</v>
      </c>
      <c r="BY6" s="33">
        <v>78.17098074432829</v>
      </c>
      <c r="BZ6" s="33">
        <v>3301.229606516531</v>
      </c>
      <c r="CA6" s="33">
        <v>308.9108467466408</v>
      </c>
      <c r="CB6" s="33" t="s">
        <v>97</v>
      </c>
      <c r="CC6" s="33">
        <v>538.1835211696267</v>
      </c>
    </row>
    <row r="7" spans="2:81" ht="15">
      <c r="B7" s="33" t="s">
        <v>121</v>
      </c>
      <c r="C7" s="33" t="s">
        <v>97</v>
      </c>
      <c r="D7" s="33">
        <v>1176.906387857131</v>
      </c>
      <c r="E7" s="33" t="s">
        <v>97</v>
      </c>
      <c r="F7" s="33" t="s">
        <v>97</v>
      </c>
      <c r="G7" s="33" t="s">
        <v>97</v>
      </c>
      <c r="H7" s="33" t="s">
        <v>97</v>
      </c>
      <c r="I7" s="33" t="s">
        <v>97</v>
      </c>
      <c r="J7" s="33" t="s">
        <v>97</v>
      </c>
      <c r="K7" s="33" t="s">
        <v>97</v>
      </c>
      <c r="L7" s="33" t="s">
        <v>97</v>
      </c>
      <c r="M7" s="33" t="s">
        <v>97</v>
      </c>
      <c r="N7" s="33">
        <v>369.9483011889563</v>
      </c>
      <c r="O7" s="33">
        <v>806.9580866681785</v>
      </c>
      <c r="P7" s="33">
        <v>344.94331116314413</v>
      </c>
      <c r="Q7" s="33">
        <v>831.9630766939906</v>
      </c>
      <c r="R7" s="33">
        <v>964.7246535656299</v>
      </c>
      <c r="S7" s="33">
        <v>212.18173429150852</v>
      </c>
      <c r="T7" s="33">
        <v>472.22072888165167</v>
      </c>
      <c r="U7" s="33">
        <v>704.6856589754829</v>
      </c>
      <c r="V7" s="33">
        <v>1058.1368429623674</v>
      </c>
      <c r="W7" s="33">
        <v>118.76954489476806</v>
      </c>
      <c r="X7" s="33">
        <v>129.90613156913037</v>
      </c>
      <c r="Y7" s="33">
        <v>33.79318645511585</v>
      </c>
      <c r="Z7" s="33">
        <v>522.090931526372</v>
      </c>
      <c r="AA7" s="33">
        <v>90.63924257093917</v>
      </c>
      <c r="AB7" s="33">
        <v>353.37377969424085</v>
      </c>
      <c r="AC7" s="33">
        <v>46.864735891683765</v>
      </c>
      <c r="AD7" s="33">
        <v>16.14499977693164</v>
      </c>
      <c r="AE7" s="33">
        <v>241.99728223722352</v>
      </c>
      <c r="AF7" s="33">
        <v>461.521269850087</v>
      </c>
      <c r="AG7" s="33">
        <v>457.2428359928934</v>
      </c>
      <c r="AH7" s="33">
        <v>135.5951889162678</v>
      </c>
      <c r="AI7" s="33">
        <v>374.0166033181326</v>
      </c>
      <c r="AJ7" s="33">
        <v>665.0657924254551</v>
      </c>
      <c r="AK7" s="33">
        <v>986.119113159011</v>
      </c>
      <c r="AL7" s="33">
        <v>190.7872746981275</v>
      </c>
      <c r="AM7" s="33">
        <v>142.4472581372269</v>
      </c>
      <c r="AN7" s="33">
        <v>213.47123056775055</v>
      </c>
      <c r="AO7" s="33">
        <v>290.8037061081128</v>
      </c>
      <c r="AP7" s="33">
        <v>303.0563589536516</v>
      </c>
      <c r="AQ7" s="33">
        <v>227.12783409039417</v>
      </c>
      <c r="AR7" s="33">
        <v>1071.4138880196456</v>
      </c>
      <c r="AS7" s="33">
        <v>9.959358689508722</v>
      </c>
      <c r="AT7" s="33" t="s">
        <v>97</v>
      </c>
      <c r="AU7" s="33">
        <v>3.813188309750619</v>
      </c>
      <c r="AV7" s="33" t="s">
        <v>97</v>
      </c>
      <c r="AW7" s="33">
        <v>3.7723639718034754</v>
      </c>
      <c r="AX7" s="33">
        <v>7.057709601319077</v>
      </c>
      <c r="AY7" s="33">
        <v>1.9814339867101927</v>
      </c>
      <c r="AZ7" s="33" t="s">
        <v>97</v>
      </c>
      <c r="BA7" s="33">
        <v>18.653949450938615</v>
      </c>
      <c r="BB7" s="33">
        <v>16.983616361068975</v>
      </c>
      <c r="BC7" s="33">
        <v>752.1950511916652</v>
      </c>
      <c r="BD7" s="33">
        <v>275.8654243936068</v>
      </c>
      <c r="BE7" s="33" t="s">
        <v>97</v>
      </c>
      <c r="BF7" s="33" t="s">
        <v>97</v>
      </c>
      <c r="BG7" s="33">
        <v>28.039308647520407</v>
      </c>
      <c r="BH7" s="33">
        <v>24.170996647573794</v>
      </c>
      <c r="BI7" s="33">
        <v>1069.4775766594996</v>
      </c>
      <c r="BJ7" s="33" t="s">
        <v>97</v>
      </c>
      <c r="BK7" s="33">
        <v>23.003318722603495</v>
      </c>
      <c r="BL7" s="33" t="s">
        <v>97</v>
      </c>
      <c r="BM7" s="33">
        <v>25.92914208890526</v>
      </c>
      <c r="BN7" s="33">
        <v>1150.9772457682254</v>
      </c>
      <c r="BO7" s="33">
        <v>728.2727641451385</v>
      </c>
      <c r="BP7" s="33">
        <v>324.7590431960106</v>
      </c>
      <c r="BQ7" s="33">
        <v>1035.938143276286</v>
      </c>
      <c r="BR7" s="33">
        <v>122.04419272226131</v>
      </c>
      <c r="BS7" s="33">
        <v>1176.906387857131</v>
      </c>
      <c r="BT7" s="33">
        <v>1057.5794333048875</v>
      </c>
      <c r="BU7" s="33">
        <v>119.32695455224817</v>
      </c>
      <c r="BV7" s="33">
        <v>940.4872646183732</v>
      </c>
      <c r="BW7" s="33">
        <v>236.41912323876596</v>
      </c>
      <c r="BX7" s="33">
        <v>1135.2042395707672</v>
      </c>
      <c r="BY7" s="33">
        <v>41.21606776201836</v>
      </c>
      <c r="BZ7" s="33">
        <v>1104.1132277704594</v>
      </c>
      <c r="CA7" s="33">
        <v>72.79316008667354</v>
      </c>
      <c r="CB7" s="33" t="s">
        <v>97</v>
      </c>
      <c r="CC7" s="33">
        <v>153.217117319725</v>
      </c>
    </row>
    <row r="8" spans="2:81" ht="15">
      <c r="B8" s="33" t="s">
        <v>122</v>
      </c>
      <c r="C8" s="33" t="s">
        <v>97</v>
      </c>
      <c r="D8" s="33" t="s">
        <v>97</v>
      </c>
      <c r="E8" s="33">
        <v>4424.768145437755</v>
      </c>
      <c r="F8" s="33" t="s">
        <v>97</v>
      </c>
      <c r="G8" s="33" t="s">
        <v>97</v>
      </c>
      <c r="H8" s="33" t="s">
        <v>97</v>
      </c>
      <c r="I8" s="33" t="s">
        <v>97</v>
      </c>
      <c r="J8" s="33" t="s">
        <v>97</v>
      </c>
      <c r="K8" s="33" t="s">
        <v>97</v>
      </c>
      <c r="L8" s="33" t="s">
        <v>97</v>
      </c>
      <c r="M8" s="33" t="s">
        <v>97</v>
      </c>
      <c r="N8" s="33">
        <v>908.0114789369806</v>
      </c>
      <c r="O8" s="33">
        <v>3516.7566665007366</v>
      </c>
      <c r="P8" s="33">
        <v>654.9150741621041</v>
      </c>
      <c r="Q8" s="33">
        <v>3769.8530712756115</v>
      </c>
      <c r="R8" s="33">
        <v>3881.980586406055</v>
      </c>
      <c r="S8" s="33">
        <v>542.7875590316785</v>
      </c>
      <c r="T8" s="33">
        <v>813.8264859607301</v>
      </c>
      <c r="U8" s="33">
        <v>3610.941659477002</v>
      </c>
      <c r="V8" s="33">
        <v>3342.7690874843615</v>
      </c>
      <c r="W8" s="33">
        <v>1081.9990579533705</v>
      </c>
      <c r="X8" s="33">
        <v>558.1027234813473</v>
      </c>
      <c r="Y8" s="33">
        <v>182.74458637401062</v>
      </c>
      <c r="Z8" s="33">
        <v>1662.8045979516337</v>
      </c>
      <c r="AA8" s="33">
        <v>456.55175034091064</v>
      </c>
      <c r="AB8" s="33">
        <v>1274.2485695515634</v>
      </c>
      <c r="AC8" s="33">
        <v>394.12354105915597</v>
      </c>
      <c r="AD8" s="33">
        <v>34.30408528494219</v>
      </c>
      <c r="AE8" s="33">
        <v>657.647596077367</v>
      </c>
      <c r="AF8" s="33">
        <v>1278.6631768331804</v>
      </c>
      <c r="AG8" s="33">
        <v>2454.1532872422413</v>
      </c>
      <c r="AH8" s="33">
        <v>620.0320742348055</v>
      </c>
      <c r="AI8" s="33">
        <v>1447.1766982627425</v>
      </c>
      <c r="AJ8" s="33">
        <v>2350.354757596654</v>
      </c>
      <c r="AK8" s="33">
        <v>3765.6134967719713</v>
      </c>
      <c r="AL8" s="33">
        <v>659.1546486657586</v>
      </c>
      <c r="AM8" s="33">
        <v>1369.8704739141035</v>
      </c>
      <c r="AN8" s="33">
        <v>1401.2568238142383</v>
      </c>
      <c r="AO8" s="33">
        <v>1245.41714022643</v>
      </c>
      <c r="AP8" s="33">
        <v>385.92465375631</v>
      </c>
      <c r="AQ8" s="33">
        <v>22.299053726658904</v>
      </c>
      <c r="AR8" s="33">
        <v>8.856363041255108</v>
      </c>
      <c r="AS8" s="33">
        <v>4076.2798025077404</v>
      </c>
      <c r="AT8" s="33">
        <v>126.99470774445693</v>
      </c>
      <c r="AU8" s="33">
        <v>3.8741923468278125</v>
      </c>
      <c r="AV8" s="33">
        <v>4.7223931461905</v>
      </c>
      <c r="AW8" s="33" t="s">
        <v>97</v>
      </c>
      <c r="AX8" s="33">
        <v>6.569577882753325</v>
      </c>
      <c r="AY8" s="33">
        <v>27.722478461007945</v>
      </c>
      <c r="AZ8" s="33" t="s">
        <v>97</v>
      </c>
      <c r="BA8" s="33" t="s">
        <v>97</v>
      </c>
      <c r="BB8" s="33">
        <v>168.96145034254278</v>
      </c>
      <c r="BC8" s="33">
        <v>3016.27534990175</v>
      </c>
      <c r="BD8" s="33">
        <v>579.1707556893306</v>
      </c>
      <c r="BE8" s="33" t="s">
        <v>97</v>
      </c>
      <c r="BF8" s="33" t="s">
        <v>97</v>
      </c>
      <c r="BG8" s="33">
        <v>397.5264724627931</v>
      </c>
      <c r="BH8" s="33">
        <v>3.3516812337305226</v>
      </c>
      <c r="BI8" s="33">
        <v>4158.600483920832</v>
      </c>
      <c r="BJ8" s="33">
        <v>8.503822866937051</v>
      </c>
      <c r="BK8" s="33">
        <v>84.56352710872879</v>
      </c>
      <c r="BL8" s="33" t="s">
        <v>97</v>
      </c>
      <c r="BM8" s="33">
        <v>45.27655152298357</v>
      </c>
      <c r="BN8" s="33">
        <v>4379.491593914768</v>
      </c>
      <c r="BO8" s="33">
        <v>2509.5195891851067</v>
      </c>
      <c r="BP8" s="33">
        <v>1405.0777146489745</v>
      </c>
      <c r="BQ8" s="33">
        <v>3877.496416877633</v>
      </c>
      <c r="BR8" s="33">
        <v>505.5363962946314</v>
      </c>
      <c r="BS8" s="33">
        <v>4424.768145437755</v>
      </c>
      <c r="BT8" s="33">
        <v>4155.809657344614</v>
      </c>
      <c r="BU8" s="33">
        <v>268.9584880931139</v>
      </c>
      <c r="BV8" s="33">
        <v>3478.110479975295</v>
      </c>
      <c r="BW8" s="33">
        <v>946.4087949523224</v>
      </c>
      <c r="BX8" s="33">
        <v>4165.306874282133</v>
      </c>
      <c r="BY8" s="33">
        <v>258.80907171739386</v>
      </c>
      <c r="BZ8" s="33">
        <v>4265.853819686903</v>
      </c>
      <c r="CA8" s="33">
        <v>158.91432575082675</v>
      </c>
      <c r="CB8" s="33" t="s">
        <v>97</v>
      </c>
      <c r="CC8" s="33">
        <v>824.3665093487606</v>
      </c>
    </row>
    <row r="9" spans="2:81" ht="15">
      <c r="B9" s="33" t="s">
        <v>123</v>
      </c>
      <c r="C9" s="33" t="s">
        <v>97</v>
      </c>
      <c r="D9" s="33" t="s">
        <v>97</v>
      </c>
      <c r="E9" s="33" t="s">
        <v>97</v>
      </c>
      <c r="F9" s="33">
        <v>4223.362479756805</v>
      </c>
      <c r="G9" s="33" t="s">
        <v>97</v>
      </c>
      <c r="H9" s="33" t="s">
        <v>97</v>
      </c>
      <c r="I9" s="33" t="s">
        <v>97</v>
      </c>
      <c r="J9" s="33" t="s">
        <v>97</v>
      </c>
      <c r="K9" s="33" t="s">
        <v>97</v>
      </c>
      <c r="L9" s="33" t="s">
        <v>97</v>
      </c>
      <c r="M9" s="33" t="s">
        <v>97</v>
      </c>
      <c r="N9" s="33">
        <v>1164.5870885742818</v>
      </c>
      <c r="O9" s="33">
        <v>3058.775391182529</v>
      </c>
      <c r="P9" s="33">
        <v>249.98612324622349</v>
      </c>
      <c r="Q9" s="33">
        <v>3973.3763565105837</v>
      </c>
      <c r="R9" s="33">
        <v>3918.1849295683137</v>
      </c>
      <c r="S9" s="33">
        <v>305.17755018849397</v>
      </c>
      <c r="T9" s="33">
        <v>429.90585405527617</v>
      </c>
      <c r="U9" s="33">
        <v>3793.456625701524</v>
      </c>
      <c r="V9" s="33">
        <v>2601.6651455045885</v>
      </c>
      <c r="W9" s="33">
        <v>1621.6973342522049</v>
      </c>
      <c r="X9" s="33">
        <v>331.634428574001</v>
      </c>
      <c r="Y9" s="33">
        <v>114.48602562605532</v>
      </c>
      <c r="Z9" s="33">
        <v>1731.5235405242033</v>
      </c>
      <c r="AA9" s="33">
        <v>476.33124210830243</v>
      </c>
      <c r="AB9" s="33">
        <v>784.7746324137275</v>
      </c>
      <c r="AC9" s="33">
        <v>424.0163768278924</v>
      </c>
      <c r="AD9" s="33">
        <v>40.4682081014064</v>
      </c>
      <c r="AE9" s="33">
        <v>509.9263699707657</v>
      </c>
      <c r="AF9" s="33">
        <v>1010.5939840952931</v>
      </c>
      <c r="AG9" s="33">
        <v>2662.3739175893325</v>
      </c>
      <c r="AH9" s="33">
        <v>551.174978611022</v>
      </c>
      <c r="AI9" s="33">
        <v>1326.9861909147114</v>
      </c>
      <c r="AJ9" s="33">
        <v>2337.8759407848224</v>
      </c>
      <c r="AK9" s="33">
        <v>3637.1875464931973</v>
      </c>
      <c r="AL9" s="33">
        <v>586.1749332636027</v>
      </c>
      <c r="AM9" s="33">
        <v>836.7023201903429</v>
      </c>
      <c r="AN9" s="33">
        <v>1492.6330199762328</v>
      </c>
      <c r="AO9" s="33">
        <v>1294.6151625607579</v>
      </c>
      <c r="AP9" s="33">
        <v>505.8851424085937</v>
      </c>
      <c r="AQ9" s="33">
        <v>93.52683462085947</v>
      </c>
      <c r="AR9" s="33">
        <v>7.9209263683993605</v>
      </c>
      <c r="AS9" s="33">
        <v>47.30055388806453</v>
      </c>
      <c r="AT9" s="33">
        <v>1853.779189623575</v>
      </c>
      <c r="AU9" s="33">
        <v>1986.9615315611431</v>
      </c>
      <c r="AV9" s="33">
        <v>107.27752285905879</v>
      </c>
      <c r="AW9" s="33">
        <v>3.27909374524473</v>
      </c>
      <c r="AX9" s="33">
        <v>5.381726483023145</v>
      </c>
      <c r="AY9" s="33" t="s">
        <v>97</v>
      </c>
      <c r="AZ9" s="33">
        <v>12.876474330465852</v>
      </c>
      <c r="BA9" s="33">
        <v>5.8686602012449045</v>
      </c>
      <c r="BB9" s="33">
        <v>17.579649629432772</v>
      </c>
      <c r="BC9" s="33">
        <v>3.0521902681536046</v>
      </c>
      <c r="BD9" s="33">
        <v>3420.7931096112598</v>
      </c>
      <c r="BE9" s="33" t="s">
        <v>97</v>
      </c>
      <c r="BF9" s="33" t="s">
        <v>97</v>
      </c>
      <c r="BG9" s="33">
        <v>474.9505940695556</v>
      </c>
      <c r="BH9" s="33">
        <v>5.811951219169387</v>
      </c>
      <c r="BI9" s="33">
        <v>3988.1741970279913</v>
      </c>
      <c r="BJ9" s="33">
        <v>24.788076689382592</v>
      </c>
      <c r="BK9" s="33">
        <v>11.871454123700016</v>
      </c>
      <c r="BL9" s="33" t="s">
        <v>97</v>
      </c>
      <c r="BM9" s="33">
        <v>100.59428543670984</v>
      </c>
      <c r="BN9" s="33">
        <v>4122.768194320098</v>
      </c>
      <c r="BO9" s="33">
        <v>2688.465873507923</v>
      </c>
      <c r="BP9" s="33">
        <v>1193.3387706868505</v>
      </c>
      <c r="BQ9" s="33">
        <v>3562.1786345647156</v>
      </c>
      <c r="BR9" s="33">
        <v>560.8077387848833</v>
      </c>
      <c r="BS9" s="33">
        <v>4223.362479756805</v>
      </c>
      <c r="BT9" s="33">
        <v>3925.603390054367</v>
      </c>
      <c r="BU9" s="33">
        <v>297.75908970243484</v>
      </c>
      <c r="BV9" s="33">
        <v>3335.5445933163255</v>
      </c>
      <c r="BW9" s="33">
        <v>870.9058627590751</v>
      </c>
      <c r="BX9" s="33">
        <v>4036.2096653886974</v>
      </c>
      <c r="BY9" s="33">
        <v>186.0154506976984</v>
      </c>
      <c r="BZ9" s="33">
        <v>3969.9588862323703</v>
      </c>
      <c r="CA9" s="33">
        <v>253.40359352443394</v>
      </c>
      <c r="CB9" s="33" t="s">
        <v>97</v>
      </c>
      <c r="CC9" s="33">
        <v>999.7895700759248</v>
      </c>
    </row>
    <row r="10" spans="2:81" ht="15">
      <c r="B10" s="33" t="s">
        <v>124</v>
      </c>
      <c r="C10" s="33" t="s">
        <v>97</v>
      </c>
      <c r="D10" s="33" t="s">
        <v>97</v>
      </c>
      <c r="E10" s="33" t="s">
        <v>97</v>
      </c>
      <c r="F10" s="33" t="s">
        <v>97</v>
      </c>
      <c r="G10" s="33">
        <v>3649.0455609866626</v>
      </c>
      <c r="H10" s="33" t="s">
        <v>97</v>
      </c>
      <c r="I10" s="33" t="s">
        <v>97</v>
      </c>
      <c r="J10" s="33" t="s">
        <v>97</v>
      </c>
      <c r="K10" s="33" t="s">
        <v>97</v>
      </c>
      <c r="L10" s="33" t="s">
        <v>97</v>
      </c>
      <c r="M10" s="33" t="s">
        <v>97</v>
      </c>
      <c r="N10" s="33">
        <v>693.1573362137491</v>
      </c>
      <c r="O10" s="33">
        <v>2955.8882247729157</v>
      </c>
      <c r="P10" s="33">
        <v>219.05058324716745</v>
      </c>
      <c r="Q10" s="33">
        <v>3429.994977739498</v>
      </c>
      <c r="R10" s="33">
        <v>3450.7434815674205</v>
      </c>
      <c r="S10" s="33">
        <v>198.3020794192427</v>
      </c>
      <c r="T10" s="33">
        <v>1180.2832955411004</v>
      </c>
      <c r="U10" s="33">
        <v>2468.7622654455577</v>
      </c>
      <c r="V10" s="33">
        <v>2375.368624398472</v>
      </c>
      <c r="W10" s="33">
        <v>1273.6769365881914</v>
      </c>
      <c r="X10" s="33">
        <v>381.13835288828494</v>
      </c>
      <c r="Y10" s="33">
        <v>93.15475804650818</v>
      </c>
      <c r="Z10" s="33">
        <v>1442.029766413219</v>
      </c>
      <c r="AA10" s="33">
        <v>365.31433378216906</v>
      </c>
      <c r="AB10" s="33">
        <v>602.2109662893868</v>
      </c>
      <c r="AC10" s="33">
        <v>497.0055623430157</v>
      </c>
      <c r="AD10" s="33">
        <v>46.941313569003405</v>
      </c>
      <c r="AE10" s="33">
        <v>539.0215574804115</v>
      </c>
      <c r="AF10" s="33">
        <v>1080.6672787979442</v>
      </c>
      <c r="AG10" s="33">
        <v>1982.4154111393125</v>
      </c>
      <c r="AH10" s="33">
        <v>423.3976675539269</v>
      </c>
      <c r="AI10" s="33">
        <v>1764.9126260955757</v>
      </c>
      <c r="AJ10" s="33">
        <v>1449.0711549850566</v>
      </c>
      <c r="AK10" s="33">
        <v>3085.615354909443</v>
      </c>
      <c r="AL10" s="33">
        <v>563.4302060772227</v>
      </c>
      <c r="AM10" s="33">
        <v>657.0791898207649</v>
      </c>
      <c r="AN10" s="33">
        <v>1288.30971049186</v>
      </c>
      <c r="AO10" s="33">
        <v>1023.972868387161</v>
      </c>
      <c r="AP10" s="33">
        <v>511.2965453480647</v>
      </c>
      <c r="AQ10" s="33">
        <v>168.3872469388193</v>
      </c>
      <c r="AR10" s="33">
        <v>30.58717429646063</v>
      </c>
      <c r="AS10" s="33">
        <v>55.69294126944887</v>
      </c>
      <c r="AT10" s="33">
        <v>1323.3760803372163</v>
      </c>
      <c r="AU10" s="33">
        <v>76.17933907148979</v>
      </c>
      <c r="AV10" s="33">
        <v>1448.0557056154305</v>
      </c>
      <c r="AW10" s="33">
        <v>262.8808648842871</v>
      </c>
      <c r="AX10" s="33">
        <v>108.90837078035558</v>
      </c>
      <c r="AY10" s="33" t="s">
        <v>97</v>
      </c>
      <c r="AZ10" s="33">
        <v>2.0835564347963613</v>
      </c>
      <c r="BA10" s="33">
        <v>21.15286814266575</v>
      </c>
      <c r="BB10" s="33">
        <v>146.3823729258123</v>
      </c>
      <c r="BC10" s="33">
        <v>0.5903333252685649</v>
      </c>
      <c r="BD10" s="33">
        <v>1674.2162036492612</v>
      </c>
      <c r="BE10" s="33">
        <v>1049.4809482412704</v>
      </c>
      <c r="BF10" s="33">
        <v>1.4303317469410155</v>
      </c>
      <c r="BG10" s="33">
        <v>378.27495404603695</v>
      </c>
      <c r="BH10" s="33">
        <v>85.29583146750419</v>
      </c>
      <c r="BI10" s="33">
        <v>3215.709881127899</v>
      </c>
      <c r="BJ10" s="33">
        <v>41.75483179718999</v>
      </c>
      <c r="BK10" s="33">
        <v>8.861290244320367</v>
      </c>
      <c r="BL10" s="33">
        <v>40.141055682457385</v>
      </c>
      <c r="BM10" s="33">
        <v>68.31607194253336</v>
      </c>
      <c r="BN10" s="33">
        <v>3580.72948904413</v>
      </c>
      <c r="BO10" s="33">
        <v>1969.4313602174007</v>
      </c>
      <c r="BP10" s="33">
        <v>1300.5355509985527</v>
      </c>
      <c r="BQ10" s="33">
        <v>2879.468412448502</v>
      </c>
      <c r="BR10" s="33">
        <v>691.7812179343312</v>
      </c>
      <c r="BS10" s="33">
        <v>3649.0455609866626</v>
      </c>
      <c r="BT10" s="33">
        <v>3279.9577542933343</v>
      </c>
      <c r="BU10" s="33">
        <v>369.08780669332646</v>
      </c>
      <c r="BV10" s="33">
        <v>2875.784685242479</v>
      </c>
      <c r="BW10" s="33">
        <v>730.2961509656179</v>
      </c>
      <c r="BX10" s="33">
        <v>3428.227947245969</v>
      </c>
      <c r="BY10" s="33">
        <v>211.59853959055386</v>
      </c>
      <c r="BZ10" s="33">
        <v>3479.8136654736873</v>
      </c>
      <c r="CA10" s="33">
        <v>169.23189551297372</v>
      </c>
      <c r="CB10" s="33" t="s">
        <v>97</v>
      </c>
      <c r="CC10" s="33">
        <v>743.0732451637209</v>
      </c>
    </row>
    <row r="11" spans="2:81" ht="15">
      <c r="B11" s="33" t="s">
        <v>125</v>
      </c>
      <c r="C11" s="33" t="s">
        <v>97</v>
      </c>
      <c r="D11" s="33" t="s">
        <v>97</v>
      </c>
      <c r="E11" s="33" t="s">
        <v>97</v>
      </c>
      <c r="F11" s="33" t="s">
        <v>97</v>
      </c>
      <c r="G11" s="33" t="s">
        <v>97</v>
      </c>
      <c r="H11" s="33">
        <v>1283.0692544199792</v>
      </c>
      <c r="I11" s="33" t="s">
        <v>97</v>
      </c>
      <c r="J11" s="33" t="s">
        <v>97</v>
      </c>
      <c r="K11" s="33" t="s">
        <v>97</v>
      </c>
      <c r="L11" s="33" t="s">
        <v>97</v>
      </c>
      <c r="M11" s="33" t="s">
        <v>97</v>
      </c>
      <c r="N11" s="33">
        <v>382.5952808756575</v>
      </c>
      <c r="O11" s="33">
        <v>900.4739735443156</v>
      </c>
      <c r="P11" s="33">
        <v>187.56267819205274</v>
      </c>
      <c r="Q11" s="33">
        <v>1095.5065762279219</v>
      </c>
      <c r="R11" s="33">
        <v>1205.4129349908512</v>
      </c>
      <c r="S11" s="33">
        <v>77.65631942912626</v>
      </c>
      <c r="T11" s="33">
        <v>877.4426683007536</v>
      </c>
      <c r="U11" s="33">
        <v>405.6265861192246</v>
      </c>
      <c r="V11" s="33">
        <v>1057.8309518097842</v>
      </c>
      <c r="W11" s="33">
        <v>225.2383026101948</v>
      </c>
      <c r="X11" s="33">
        <v>145.8208776941272</v>
      </c>
      <c r="Y11" s="33">
        <v>41.03601321507186</v>
      </c>
      <c r="Z11" s="33">
        <v>492.77402205000055</v>
      </c>
      <c r="AA11" s="33">
        <v>147.8876878784009</v>
      </c>
      <c r="AB11" s="33">
        <v>340.0882976207442</v>
      </c>
      <c r="AC11" s="33">
        <v>81.05442542666059</v>
      </c>
      <c r="AD11" s="33">
        <v>17.07129122275984</v>
      </c>
      <c r="AE11" s="33">
        <v>204.06411736939236</v>
      </c>
      <c r="AF11" s="33">
        <v>391.92365390306804</v>
      </c>
      <c r="AG11" s="33">
        <v>670.0101919247528</v>
      </c>
      <c r="AH11" s="33">
        <v>395.5367719191549</v>
      </c>
      <c r="AI11" s="33">
        <v>531.0170155755776</v>
      </c>
      <c r="AJ11" s="33">
        <v>346.7457796401911</v>
      </c>
      <c r="AK11" s="33">
        <v>1029.611132063037</v>
      </c>
      <c r="AL11" s="33">
        <v>253.45812235694208</v>
      </c>
      <c r="AM11" s="33">
        <v>195.26150106032367</v>
      </c>
      <c r="AN11" s="33">
        <v>199.76657508212108</v>
      </c>
      <c r="AO11" s="33">
        <v>327.4344744402572</v>
      </c>
      <c r="AP11" s="33">
        <v>463.6811838509112</v>
      </c>
      <c r="AQ11" s="33">
        <v>96.92551998635709</v>
      </c>
      <c r="AR11" s="33">
        <v>1.3856188346708964</v>
      </c>
      <c r="AS11" s="33">
        <v>0.05912697691908713</v>
      </c>
      <c r="AT11" s="33">
        <v>0.23872222548120992</v>
      </c>
      <c r="AU11" s="33">
        <v>0.8823000188538828</v>
      </c>
      <c r="AV11" s="33">
        <v>12.206568027220529</v>
      </c>
      <c r="AW11" s="33">
        <v>1180.2779643655103</v>
      </c>
      <c r="AX11" s="33">
        <v>5.860377567669035</v>
      </c>
      <c r="AY11" s="33" t="s">
        <v>97</v>
      </c>
      <c r="AZ11" s="33" t="s">
        <v>97</v>
      </c>
      <c r="BA11" s="33">
        <v>4.122119345879792</v>
      </c>
      <c r="BB11" s="33">
        <v>24.172466813630344</v>
      </c>
      <c r="BC11" s="33">
        <v>4.619489192708493</v>
      </c>
      <c r="BD11" s="33">
        <v>0.8676056474911099</v>
      </c>
      <c r="BE11" s="33">
        <v>830.5487869207324</v>
      </c>
      <c r="BF11" s="33" t="s">
        <v>97</v>
      </c>
      <c r="BG11" s="33">
        <v>317.82727006152305</v>
      </c>
      <c r="BH11" s="33" t="s">
        <v>97</v>
      </c>
      <c r="BI11" s="33">
        <v>1173.445026546093</v>
      </c>
      <c r="BJ11" s="33">
        <v>10.343057827314999</v>
      </c>
      <c r="BK11" s="33">
        <v>21.244712988797325</v>
      </c>
      <c r="BL11" s="33" t="s">
        <v>97</v>
      </c>
      <c r="BM11" s="33">
        <v>30.844934210634307</v>
      </c>
      <c r="BN11" s="33">
        <v>1252.2243202093434</v>
      </c>
      <c r="BO11" s="33">
        <v>661.6741682498846</v>
      </c>
      <c r="BP11" s="33">
        <v>507.04315205704995</v>
      </c>
      <c r="BQ11" s="33">
        <v>1082.4136406459643</v>
      </c>
      <c r="BR11" s="33">
        <v>139.415338460464</v>
      </c>
      <c r="BS11" s="33">
        <v>1283.0692544199792</v>
      </c>
      <c r="BT11" s="33">
        <v>1135.9067753290083</v>
      </c>
      <c r="BU11" s="33">
        <v>147.1624790909696</v>
      </c>
      <c r="BV11" s="33">
        <v>994.6244229836939</v>
      </c>
      <c r="BW11" s="33">
        <v>286.141797491559</v>
      </c>
      <c r="BX11" s="33">
        <v>1188.9959360512885</v>
      </c>
      <c r="BY11" s="33">
        <v>90.57332115682674</v>
      </c>
      <c r="BZ11" s="33">
        <v>1235.3056982910032</v>
      </c>
      <c r="CA11" s="33">
        <v>47.76355612897439</v>
      </c>
      <c r="CB11" s="33" t="s">
        <v>97</v>
      </c>
      <c r="CC11" s="33">
        <v>303.56918209562923</v>
      </c>
    </row>
    <row r="12" spans="2:81" ht="15">
      <c r="B12" s="33" t="s">
        <v>126</v>
      </c>
      <c r="C12" s="33" t="s">
        <v>97</v>
      </c>
      <c r="D12" s="33" t="s">
        <v>97</v>
      </c>
      <c r="E12" s="33" t="s">
        <v>97</v>
      </c>
      <c r="F12" s="33" t="s">
        <v>97</v>
      </c>
      <c r="G12" s="33" t="s">
        <v>97</v>
      </c>
      <c r="H12" s="33" t="s">
        <v>97</v>
      </c>
      <c r="I12" s="33">
        <v>1038.1306825949698</v>
      </c>
      <c r="J12" s="33" t="s">
        <v>97</v>
      </c>
      <c r="K12" s="33" t="s">
        <v>97</v>
      </c>
      <c r="L12" s="33" t="s">
        <v>97</v>
      </c>
      <c r="M12" s="33" t="s">
        <v>97</v>
      </c>
      <c r="N12" s="33">
        <v>444.4942092641927</v>
      </c>
      <c r="O12" s="33">
        <v>593.6364733307779</v>
      </c>
      <c r="P12" s="33">
        <v>79.26132235586888</v>
      </c>
      <c r="Q12" s="33">
        <v>958.8693602391007</v>
      </c>
      <c r="R12" s="33">
        <v>943.1752282059779</v>
      </c>
      <c r="S12" s="33">
        <v>94.95545438899313</v>
      </c>
      <c r="T12" s="33">
        <v>272.00124138092394</v>
      </c>
      <c r="U12" s="33">
        <v>766.129441214047</v>
      </c>
      <c r="V12" s="33">
        <v>895.5340884730766</v>
      </c>
      <c r="W12" s="33">
        <v>142.59659412189518</v>
      </c>
      <c r="X12" s="33">
        <v>108.90903417376833</v>
      </c>
      <c r="Y12" s="33">
        <v>27.473641197768945</v>
      </c>
      <c r="Z12" s="33">
        <v>466.02922765821245</v>
      </c>
      <c r="AA12" s="33">
        <v>80.64771655920784</v>
      </c>
      <c r="AB12" s="33">
        <v>188.8628994284602</v>
      </c>
      <c r="AC12" s="33">
        <v>141.26453897733958</v>
      </c>
      <c r="AD12" s="33">
        <v>8.46805676977307</v>
      </c>
      <c r="AE12" s="33">
        <v>115.3828824705114</v>
      </c>
      <c r="AF12" s="33">
        <v>287.24851118671796</v>
      </c>
      <c r="AG12" s="33">
        <v>627.0312321679664</v>
      </c>
      <c r="AH12" s="33">
        <v>88.10139239684445</v>
      </c>
      <c r="AI12" s="33">
        <v>306.74922145580575</v>
      </c>
      <c r="AJ12" s="33">
        <v>639.2626795835098</v>
      </c>
      <c r="AK12" s="33">
        <v>929.2359023450202</v>
      </c>
      <c r="AL12" s="33">
        <v>108.89478024995178</v>
      </c>
      <c r="AM12" s="33">
        <v>209.8522886782339</v>
      </c>
      <c r="AN12" s="33">
        <v>292.1716123359837</v>
      </c>
      <c r="AO12" s="33">
        <v>274.5111217271001</v>
      </c>
      <c r="AP12" s="33">
        <v>239.74496868717452</v>
      </c>
      <c r="AQ12" s="33">
        <v>21.850691166474682</v>
      </c>
      <c r="AR12" s="33">
        <v>0.32407380585203677</v>
      </c>
      <c r="AS12" s="33">
        <v>1.2575516579066073</v>
      </c>
      <c r="AT12" s="33">
        <v>17.7197916280536</v>
      </c>
      <c r="AU12" s="33">
        <v>2.3251225171814625</v>
      </c>
      <c r="AV12" s="33">
        <v>8.582062945319251</v>
      </c>
      <c r="AW12" s="33">
        <v>921.311716294303</v>
      </c>
      <c r="AX12" s="33">
        <v>17.127150644828276</v>
      </c>
      <c r="AY12" s="33" t="s">
        <v>97</v>
      </c>
      <c r="AZ12" s="33" t="s">
        <v>97</v>
      </c>
      <c r="BA12" s="33" t="s">
        <v>97</v>
      </c>
      <c r="BB12" s="33">
        <v>13.753847167039236</v>
      </c>
      <c r="BC12" s="33" t="s">
        <v>97</v>
      </c>
      <c r="BD12" s="33">
        <v>1.886648340335409</v>
      </c>
      <c r="BE12" s="33">
        <v>929.361489726344</v>
      </c>
      <c r="BF12" s="33" t="s">
        <v>97</v>
      </c>
      <c r="BG12" s="33" t="s">
        <v>97</v>
      </c>
      <c r="BH12" s="33">
        <v>6.026082361768908</v>
      </c>
      <c r="BI12" s="33">
        <v>801.0311913396911</v>
      </c>
      <c r="BJ12" s="33">
        <v>154.86247446586307</v>
      </c>
      <c r="BK12" s="33">
        <v>5.483813607806288</v>
      </c>
      <c r="BL12" s="33">
        <v>0.22216310368305278</v>
      </c>
      <c r="BM12" s="33">
        <v>18.121080150684357</v>
      </c>
      <c r="BN12" s="33">
        <v>1020.0096024442855</v>
      </c>
      <c r="BO12" s="33">
        <v>692.0947904040414</v>
      </c>
      <c r="BP12" s="33">
        <v>252.78645447038616</v>
      </c>
      <c r="BQ12" s="33">
        <v>828.7671120624481</v>
      </c>
      <c r="BR12" s="33">
        <v>192.9237555702152</v>
      </c>
      <c r="BS12" s="33">
        <v>1038.1306825949698</v>
      </c>
      <c r="BT12" s="33">
        <v>981.0853373047086</v>
      </c>
      <c r="BU12" s="33">
        <v>57.04534529026241</v>
      </c>
      <c r="BV12" s="33">
        <v>815.0592745309777</v>
      </c>
      <c r="BW12" s="33">
        <v>223.07140806399184</v>
      </c>
      <c r="BX12" s="33">
        <v>975.7798469087091</v>
      </c>
      <c r="BY12" s="33">
        <v>62.35083568626098</v>
      </c>
      <c r="BZ12" s="33">
        <v>980.1204182610182</v>
      </c>
      <c r="CA12" s="33">
        <v>58.01026433395215</v>
      </c>
      <c r="CB12" s="33" t="s">
        <v>97</v>
      </c>
      <c r="CC12" s="33">
        <v>283.21203038663054</v>
      </c>
    </row>
    <row r="13" spans="2:81" ht="15">
      <c r="B13" s="33" t="s">
        <v>127</v>
      </c>
      <c r="C13" s="33" t="s">
        <v>97</v>
      </c>
      <c r="D13" s="33" t="s">
        <v>97</v>
      </c>
      <c r="E13" s="33" t="s">
        <v>97</v>
      </c>
      <c r="F13" s="33" t="s">
        <v>97</v>
      </c>
      <c r="G13" s="33" t="s">
        <v>97</v>
      </c>
      <c r="H13" s="33" t="s">
        <v>97</v>
      </c>
      <c r="I13" s="33" t="s">
        <v>97</v>
      </c>
      <c r="J13" s="33">
        <v>1486.7740571741356</v>
      </c>
      <c r="K13" s="33" t="s">
        <v>97</v>
      </c>
      <c r="L13" s="33" t="s">
        <v>97</v>
      </c>
      <c r="M13" s="33" t="s">
        <v>97</v>
      </c>
      <c r="N13" s="33">
        <v>449.8746890573911</v>
      </c>
      <c r="O13" s="33">
        <v>1036.8993681167356</v>
      </c>
      <c r="P13" s="33">
        <v>437.37301315046216</v>
      </c>
      <c r="Q13" s="33">
        <v>1049.401044023663</v>
      </c>
      <c r="R13" s="33">
        <v>1394.8850570240165</v>
      </c>
      <c r="S13" s="33">
        <v>91.88900015011282</v>
      </c>
      <c r="T13" s="33">
        <v>880.7529785028406</v>
      </c>
      <c r="U13" s="33">
        <v>606.0210786712837</v>
      </c>
      <c r="V13" s="33">
        <v>1262.4323472363503</v>
      </c>
      <c r="W13" s="33">
        <v>224.34170993778102</v>
      </c>
      <c r="X13" s="33">
        <v>134.21107098010194</v>
      </c>
      <c r="Y13" s="33">
        <v>69.20492353259168</v>
      </c>
      <c r="Z13" s="33">
        <v>664.4927666479502</v>
      </c>
      <c r="AA13" s="33">
        <v>118.96690618428408</v>
      </c>
      <c r="AB13" s="33">
        <v>329.2916328817952</v>
      </c>
      <c r="AC13" s="33">
        <v>132.89545786043118</v>
      </c>
      <c r="AD13" s="33">
        <v>4.4438949656123</v>
      </c>
      <c r="AE13" s="33">
        <v>195.7439341495847</v>
      </c>
      <c r="AF13" s="33">
        <v>325.73222358759676</v>
      </c>
      <c r="AG13" s="33">
        <v>960.8540044713329</v>
      </c>
      <c r="AH13" s="33">
        <v>345.2975985933667</v>
      </c>
      <c r="AI13" s="33">
        <v>352.54972202233694</v>
      </c>
      <c r="AJ13" s="33">
        <v>770.7600196072655</v>
      </c>
      <c r="AK13" s="33">
        <v>1237.968804705269</v>
      </c>
      <c r="AL13" s="33">
        <v>248.80525246886197</v>
      </c>
      <c r="AM13" s="33">
        <v>157.0590453138249</v>
      </c>
      <c r="AN13" s="33">
        <v>143.90108490095452</v>
      </c>
      <c r="AO13" s="33">
        <v>254.75476296215285</v>
      </c>
      <c r="AP13" s="33">
        <v>591.121939994125</v>
      </c>
      <c r="AQ13" s="33">
        <v>339.93722400306933</v>
      </c>
      <c r="AR13" s="33" t="s">
        <v>97</v>
      </c>
      <c r="AS13" s="33">
        <v>0.6863693469107552</v>
      </c>
      <c r="AT13" s="33">
        <v>2.1424221806829298</v>
      </c>
      <c r="AU13" s="33">
        <v>9.015673166740424</v>
      </c>
      <c r="AV13" s="33">
        <v>0.7093784862138799</v>
      </c>
      <c r="AW13" s="33">
        <v>1414.4153404780268</v>
      </c>
      <c r="AX13" s="33">
        <v>0.8534240970372313</v>
      </c>
      <c r="AY13" s="33" t="s">
        <v>97</v>
      </c>
      <c r="AZ13" s="33" t="s">
        <v>97</v>
      </c>
      <c r="BA13" s="33" t="s">
        <v>97</v>
      </c>
      <c r="BB13" s="33">
        <v>32.81062922444472</v>
      </c>
      <c r="BC13" s="33">
        <v>6.065652489527132</v>
      </c>
      <c r="BD13" s="33" t="s">
        <v>97</v>
      </c>
      <c r="BE13" s="33">
        <v>1240.6444409294502</v>
      </c>
      <c r="BF13" s="33" t="s">
        <v>97</v>
      </c>
      <c r="BG13" s="33">
        <v>112.1029424479891</v>
      </c>
      <c r="BH13" s="33">
        <v>2.0855947154883125</v>
      </c>
      <c r="BI13" s="33">
        <v>1403.1202355020505</v>
      </c>
      <c r="BJ13" s="33">
        <v>14.75145341998018</v>
      </c>
      <c r="BK13" s="33">
        <v>4.115033421214309</v>
      </c>
      <c r="BL13" s="33">
        <v>4.879198070124926</v>
      </c>
      <c r="BM13" s="33">
        <v>28.27717581879983</v>
      </c>
      <c r="BN13" s="33">
        <v>1458.4968813553357</v>
      </c>
      <c r="BO13" s="33">
        <v>820.5951078547969</v>
      </c>
      <c r="BP13" s="33">
        <v>553.7012077400151</v>
      </c>
      <c r="BQ13" s="33">
        <v>981.6494107305492</v>
      </c>
      <c r="BR13" s="33">
        <v>465.7890740944498</v>
      </c>
      <c r="BS13" s="33">
        <v>1486.7740571741356</v>
      </c>
      <c r="BT13" s="33">
        <v>1364.48654107083</v>
      </c>
      <c r="BU13" s="33">
        <v>122.28751610329984</v>
      </c>
      <c r="BV13" s="33">
        <v>1112.964004793899</v>
      </c>
      <c r="BW13" s="33">
        <v>366.97699527799773</v>
      </c>
      <c r="BX13" s="33">
        <v>1343.6180279191715</v>
      </c>
      <c r="BY13" s="33">
        <v>135.02784050091208</v>
      </c>
      <c r="BZ13" s="33">
        <v>1406.7325027161146</v>
      </c>
      <c r="CA13" s="33">
        <v>80.04155445801881</v>
      </c>
      <c r="CB13" s="33" t="s">
        <v>97</v>
      </c>
      <c r="CC13" s="33">
        <v>268.0227855411191</v>
      </c>
    </row>
    <row r="14" spans="2:81" ht="15">
      <c r="B14" s="33" t="s">
        <v>128</v>
      </c>
      <c r="C14" s="33" t="s">
        <v>97</v>
      </c>
      <c r="D14" s="33" t="s">
        <v>97</v>
      </c>
      <c r="E14" s="33" t="s">
        <v>97</v>
      </c>
      <c r="F14" s="33" t="s">
        <v>97</v>
      </c>
      <c r="G14" s="33" t="s">
        <v>97</v>
      </c>
      <c r="H14" s="33" t="s">
        <v>97</v>
      </c>
      <c r="I14" s="33" t="s">
        <v>97</v>
      </c>
      <c r="J14" s="33" t="s">
        <v>97</v>
      </c>
      <c r="K14" s="33">
        <v>3347.734553894587</v>
      </c>
      <c r="L14" s="33" t="s">
        <v>97</v>
      </c>
      <c r="M14" s="33" t="s">
        <v>97</v>
      </c>
      <c r="N14" s="33">
        <v>1915.533990163756</v>
      </c>
      <c r="O14" s="33">
        <v>1432.2005637308355</v>
      </c>
      <c r="P14" s="33">
        <v>983.9273499698173</v>
      </c>
      <c r="Q14" s="33">
        <v>2363.8072039247745</v>
      </c>
      <c r="R14" s="33">
        <v>2861.975648037789</v>
      </c>
      <c r="S14" s="33">
        <v>485.7589058567997</v>
      </c>
      <c r="T14" s="33">
        <v>1940.6897745246827</v>
      </c>
      <c r="U14" s="33">
        <v>1407.0447793699084</v>
      </c>
      <c r="V14" s="33">
        <v>2463.0017006479306</v>
      </c>
      <c r="W14" s="33">
        <v>884.7328532466587</v>
      </c>
      <c r="X14" s="33">
        <v>323.73167895736196</v>
      </c>
      <c r="Y14" s="33">
        <v>98.41356845777501</v>
      </c>
      <c r="Z14" s="33">
        <v>1541.9245071799642</v>
      </c>
      <c r="AA14" s="33">
        <v>311.9803444555189</v>
      </c>
      <c r="AB14" s="33">
        <v>659.3259901357255</v>
      </c>
      <c r="AC14" s="33">
        <v>346.1624423309948</v>
      </c>
      <c r="AD14" s="33">
        <v>53.875521602582026</v>
      </c>
      <c r="AE14" s="33">
        <v>476.28190253596716</v>
      </c>
      <c r="AF14" s="33">
        <v>914.6412158582064</v>
      </c>
      <c r="AG14" s="33">
        <v>1902.9359138978318</v>
      </c>
      <c r="AH14" s="33">
        <v>389.87146440051737</v>
      </c>
      <c r="AI14" s="33">
        <v>1014.7636161619474</v>
      </c>
      <c r="AJ14" s="33">
        <v>1927.994442296026</v>
      </c>
      <c r="AK14" s="33">
        <v>2799.8066262832185</v>
      </c>
      <c r="AL14" s="33">
        <v>547.927927611366</v>
      </c>
      <c r="AM14" s="33">
        <v>1059.9627640932267</v>
      </c>
      <c r="AN14" s="33">
        <v>211.46755810758654</v>
      </c>
      <c r="AO14" s="33">
        <v>462.4379195468351</v>
      </c>
      <c r="AP14" s="33">
        <v>600.0822788084033</v>
      </c>
      <c r="AQ14" s="33">
        <v>1013.7840333385354</v>
      </c>
      <c r="AR14" s="33" t="s">
        <v>97</v>
      </c>
      <c r="AS14" s="33">
        <v>21.798736305704992</v>
      </c>
      <c r="AT14" s="33" t="s">
        <v>97</v>
      </c>
      <c r="AU14" s="33" t="s">
        <v>97</v>
      </c>
      <c r="AV14" s="33">
        <v>9.266721984230648</v>
      </c>
      <c r="AW14" s="33">
        <v>50.85646907473004</v>
      </c>
      <c r="AX14" s="33">
        <v>2719.369677770685</v>
      </c>
      <c r="AY14" s="33">
        <v>376.06625145292776</v>
      </c>
      <c r="AZ14" s="33" t="s">
        <v>97</v>
      </c>
      <c r="BA14" s="33">
        <v>6.092119711641219</v>
      </c>
      <c r="BB14" s="33">
        <v>269.3240040910752</v>
      </c>
      <c r="BC14" s="33" t="s">
        <v>97</v>
      </c>
      <c r="BD14" s="33">
        <v>62.93998306033293</v>
      </c>
      <c r="BE14" s="33">
        <v>2551.0604167656174</v>
      </c>
      <c r="BF14" s="33">
        <v>35.53037206520186</v>
      </c>
      <c r="BG14" s="33">
        <v>173.50579468362983</v>
      </c>
      <c r="BH14" s="33">
        <v>23.932871636901652</v>
      </c>
      <c r="BI14" s="33">
        <v>2855.3644200422877</v>
      </c>
      <c r="BJ14" s="33">
        <v>44.09253103997562</v>
      </c>
      <c r="BK14" s="33">
        <v>258.3156984850349</v>
      </c>
      <c r="BL14" s="33">
        <v>3.9068491648272468</v>
      </c>
      <c r="BM14" s="33">
        <v>58.988190300850945</v>
      </c>
      <c r="BN14" s="33">
        <v>3288.746363593737</v>
      </c>
      <c r="BO14" s="33">
        <v>2591.7946382039277</v>
      </c>
      <c r="BP14" s="33">
        <v>413.915833983922</v>
      </c>
      <c r="BQ14" s="33">
        <v>2983.9093410630594</v>
      </c>
      <c r="BR14" s="33">
        <v>301.4668950812761</v>
      </c>
      <c r="BS14" s="33">
        <v>3347.734553894587</v>
      </c>
      <c r="BT14" s="33">
        <v>3061.0965312773806</v>
      </c>
      <c r="BU14" s="33">
        <v>286.6380226172059</v>
      </c>
      <c r="BV14" s="33">
        <v>2925.349564200671</v>
      </c>
      <c r="BW14" s="33">
        <v>419.7371985098394</v>
      </c>
      <c r="BX14" s="33">
        <v>3165.7672944892793</v>
      </c>
      <c r="BY14" s="33">
        <v>179.09904955353775</v>
      </c>
      <c r="BZ14" s="33">
        <v>3287.2237110344695</v>
      </c>
      <c r="CA14" s="33">
        <v>60.51084286011839</v>
      </c>
      <c r="CB14" s="33" t="s">
        <v>97</v>
      </c>
      <c r="CC14" s="33">
        <v>684.1633941630802</v>
      </c>
    </row>
    <row r="15" spans="2:81" ht="15">
      <c r="B15" s="33" t="s">
        <v>129</v>
      </c>
      <c r="C15" s="33" t="s">
        <v>97</v>
      </c>
      <c r="D15" s="33" t="s">
        <v>97</v>
      </c>
      <c r="E15" s="33" t="s">
        <v>97</v>
      </c>
      <c r="F15" s="33" t="s">
        <v>97</v>
      </c>
      <c r="G15" s="33" t="s">
        <v>97</v>
      </c>
      <c r="H15" s="33" t="s">
        <v>97</v>
      </c>
      <c r="I15" s="33" t="s">
        <v>97</v>
      </c>
      <c r="J15" s="33" t="s">
        <v>97</v>
      </c>
      <c r="K15" s="33" t="s">
        <v>97</v>
      </c>
      <c r="L15" s="33">
        <v>4157.064507940272</v>
      </c>
      <c r="M15" s="33" t="s">
        <v>97</v>
      </c>
      <c r="N15" s="33">
        <v>2145.1021124774593</v>
      </c>
      <c r="O15" s="33">
        <v>2011.962395462785</v>
      </c>
      <c r="P15" s="33">
        <v>804.8548412863101</v>
      </c>
      <c r="Q15" s="33">
        <v>3352.20966665395</v>
      </c>
      <c r="R15" s="33">
        <v>3851.4186315702314</v>
      </c>
      <c r="S15" s="33">
        <v>305.6458763700394</v>
      </c>
      <c r="T15" s="33">
        <v>1840.2379004665029</v>
      </c>
      <c r="U15" s="33">
        <v>2316.8266074737476</v>
      </c>
      <c r="V15" s="33">
        <v>3491.660372846188</v>
      </c>
      <c r="W15" s="33">
        <v>665.4041350940813</v>
      </c>
      <c r="X15" s="33">
        <v>391.123017377251</v>
      </c>
      <c r="Y15" s="33">
        <v>138.03395458297</v>
      </c>
      <c r="Z15" s="33">
        <v>1845.9928091848797</v>
      </c>
      <c r="AA15" s="33">
        <v>272.44867774854424</v>
      </c>
      <c r="AB15" s="33">
        <v>850.2380411907469</v>
      </c>
      <c r="AC15" s="33">
        <v>525.5038244772797</v>
      </c>
      <c r="AD15" s="33">
        <v>41.82183229663828</v>
      </c>
      <c r="AE15" s="33">
        <v>449.0234337824457</v>
      </c>
      <c r="AF15" s="33">
        <v>1024.831081001997</v>
      </c>
      <c r="AG15" s="33">
        <v>2641.388160859176</v>
      </c>
      <c r="AH15" s="33">
        <v>376.67160639984485</v>
      </c>
      <c r="AI15" s="33">
        <v>1050.5023256227823</v>
      </c>
      <c r="AJ15" s="33">
        <v>2636.775940741422</v>
      </c>
      <c r="AK15" s="33">
        <v>3156.4506470928236</v>
      </c>
      <c r="AL15" s="33">
        <v>1000.6138608474292</v>
      </c>
      <c r="AM15" s="33">
        <v>487.9496679694092</v>
      </c>
      <c r="AN15" s="33">
        <v>660.8597730423251</v>
      </c>
      <c r="AO15" s="33">
        <v>733.7534084214</v>
      </c>
      <c r="AP15" s="33">
        <v>1601.9392390966232</v>
      </c>
      <c r="AQ15" s="33">
        <v>672.5624194104967</v>
      </c>
      <c r="AR15" s="33" t="s">
        <v>97</v>
      </c>
      <c r="AS15" s="33">
        <v>5.177296622074515</v>
      </c>
      <c r="AT15" s="33" t="s">
        <v>97</v>
      </c>
      <c r="AU15" s="33" t="s">
        <v>97</v>
      </c>
      <c r="AV15" s="33" t="s">
        <v>97</v>
      </c>
      <c r="AW15" s="33">
        <v>2.8263546480324795</v>
      </c>
      <c r="AX15" s="33">
        <v>3965.223446343499</v>
      </c>
      <c r="AY15" s="33">
        <v>13.9600276662304</v>
      </c>
      <c r="AZ15" s="33" t="s">
        <v>97</v>
      </c>
      <c r="BA15" s="33" t="s">
        <v>97</v>
      </c>
      <c r="BB15" s="33">
        <v>195.80390611404593</v>
      </c>
      <c r="BC15" s="33">
        <v>16.659455055740466</v>
      </c>
      <c r="BD15" s="33">
        <v>21.848121015528683</v>
      </c>
      <c r="BE15" s="33">
        <v>127.49278872869108</v>
      </c>
      <c r="BF15" s="33">
        <v>2898.471284327517</v>
      </c>
      <c r="BG15" s="33">
        <v>646.9646114129179</v>
      </c>
      <c r="BH15" s="33">
        <v>36.06905069396976</v>
      </c>
      <c r="BI15" s="33">
        <v>3881.5652454315177</v>
      </c>
      <c r="BJ15" s="33">
        <v>1.383312001823961</v>
      </c>
      <c r="BK15" s="33">
        <v>42.81446916775287</v>
      </c>
      <c r="BL15" s="33">
        <v>25.35504798477128</v>
      </c>
      <c r="BM15" s="33">
        <v>65.83807822521565</v>
      </c>
      <c r="BN15" s="33">
        <v>4091.2264297150427</v>
      </c>
      <c r="BO15" s="33">
        <v>2841.375092749624</v>
      </c>
      <c r="BP15" s="33">
        <v>966.8507040438162</v>
      </c>
      <c r="BQ15" s="33">
        <v>3241.6780583173213</v>
      </c>
      <c r="BR15" s="33">
        <v>851.2059785862796</v>
      </c>
      <c r="BS15" s="33">
        <v>4157.064507940272</v>
      </c>
      <c r="BT15" s="33">
        <v>3821.0744075177213</v>
      </c>
      <c r="BU15" s="33">
        <v>335.9901004225457</v>
      </c>
      <c r="BV15" s="33">
        <v>3285.4721256992348</v>
      </c>
      <c r="BW15" s="33">
        <v>843.0170938314608</v>
      </c>
      <c r="BX15" s="33">
        <v>3776.021727894264</v>
      </c>
      <c r="BY15" s="33">
        <v>370.1614035711089</v>
      </c>
      <c r="BZ15" s="33">
        <v>3935.436677705921</v>
      </c>
      <c r="CA15" s="33">
        <v>221.6278302343451</v>
      </c>
      <c r="CB15" s="33" t="s">
        <v>97</v>
      </c>
      <c r="CC15" s="33">
        <v>836.8463366452866</v>
      </c>
    </row>
    <row r="16" spans="2:81" ht="15">
      <c r="B16" s="33" t="s">
        <v>130</v>
      </c>
      <c r="C16" s="33" t="s">
        <v>97</v>
      </c>
      <c r="D16" s="33" t="s">
        <v>97</v>
      </c>
      <c r="E16" s="33" t="s">
        <v>97</v>
      </c>
      <c r="F16" s="33" t="s">
        <v>97</v>
      </c>
      <c r="G16" s="33" t="s">
        <v>97</v>
      </c>
      <c r="H16" s="33" t="s">
        <v>97</v>
      </c>
      <c r="I16" s="33" t="s">
        <v>97</v>
      </c>
      <c r="J16" s="33" t="s">
        <v>97</v>
      </c>
      <c r="K16" s="33" t="s">
        <v>97</v>
      </c>
      <c r="L16" s="33" t="s">
        <v>97</v>
      </c>
      <c r="M16" s="33">
        <v>3123.0266286020833</v>
      </c>
      <c r="N16" s="33">
        <v>1134.3718381924105</v>
      </c>
      <c r="O16" s="33">
        <v>1988.654790409666</v>
      </c>
      <c r="P16" s="33">
        <v>254.4163096406016</v>
      </c>
      <c r="Q16" s="33">
        <v>2868.6103189614755</v>
      </c>
      <c r="R16" s="33">
        <v>2400.7627874521336</v>
      </c>
      <c r="S16" s="33">
        <v>722.2638411499564</v>
      </c>
      <c r="T16" s="33">
        <v>837.7527654192179</v>
      </c>
      <c r="U16" s="33">
        <v>2285.273863182868</v>
      </c>
      <c r="V16" s="33">
        <v>2385.166284118828</v>
      </c>
      <c r="W16" s="33">
        <v>737.8603444832615</v>
      </c>
      <c r="X16" s="33">
        <v>301.27386788485006</v>
      </c>
      <c r="Y16" s="33">
        <v>103.02311710910082</v>
      </c>
      <c r="Z16" s="33">
        <v>1183.9005393236578</v>
      </c>
      <c r="AA16" s="33">
        <v>300.2587639783685</v>
      </c>
      <c r="AB16" s="33">
        <v>665.6848988405054</v>
      </c>
      <c r="AC16" s="33">
        <v>395.92195089107435</v>
      </c>
      <c r="AD16" s="33">
        <v>18.185646950527765</v>
      </c>
      <c r="AE16" s="33">
        <v>460.1327078707987</v>
      </c>
      <c r="AF16" s="33">
        <v>862.7952510879252</v>
      </c>
      <c r="AG16" s="33">
        <v>1781.9130226928241</v>
      </c>
      <c r="AH16" s="33">
        <v>418.54364014154083</v>
      </c>
      <c r="AI16" s="33">
        <v>873.2054106485606</v>
      </c>
      <c r="AJ16" s="33">
        <v>1828.1172880382949</v>
      </c>
      <c r="AK16" s="33">
        <v>2535.5995544266057</v>
      </c>
      <c r="AL16" s="33">
        <v>587.4270741754833</v>
      </c>
      <c r="AM16" s="33">
        <v>752.9437322114956</v>
      </c>
      <c r="AN16" s="33">
        <v>627.8640949537182</v>
      </c>
      <c r="AO16" s="33">
        <v>833.7988724914421</v>
      </c>
      <c r="AP16" s="33">
        <v>848.4885732042686</v>
      </c>
      <c r="AQ16" s="33">
        <v>59.931355741158676</v>
      </c>
      <c r="AR16" s="33">
        <v>24.684592106004537</v>
      </c>
      <c r="AS16" s="33">
        <v>27.340919908519915</v>
      </c>
      <c r="AT16" s="33" t="s">
        <v>97</v>
      </c>
      <c r="AU16" s="33" t="s">
        <v>97</v>
      </c>
      <c r="AV16" s="33" t="s">
        <v>97</v>
      </c>
      <c r="AW16" s="33">
        <v>12.47105339763193</v>
      </c>
      <c r="AX16" s="33">
        <v>2795.9112928515365</v>
      </c>
      <c r="AY16" s="33" t="s">
        <v>97</v>
      </c>
      <c r="AZ16" s="33" t="s">
        <v>97</v>
      </c>
      <c r="BA16" s="33" t="s">
        <v>97</v>
      </c>
      <c r="BB16" s="33">
        <v>7.384440178566828</v>
      </c>
      <c r="BC16" s="33" t="s">
        <v>97</v>
      </c>
      <c r="BD16" s="33">
        <v>208.32964644680322</v>
      </c>
      <c r="BE16" s="33">
        <v>6.4807956718470985</v>
      </c>
      <c r="BF16" s="33">
        <v>2473.9044134845076</v>
      </c>
      <c r="BG16" s="33">
        <v>96.15487334023092</v>
      </c>
      <c r="BH16" s="33">
        <v>39.31170020408474</v>
      </c>
      <c r="BI16" s="33">
        <v>2706.6574140512466</v>
      </c>
      <c r="BJ16" s="33">
        <v>69.00301531741292</v>
      </c>
      <c r="BK16" s="33">
        <v>23.977070690892656</v>
      </c>
      <c r="BL16" s="33">
        <v>13.813122814923169</v>
      </c>
      <c r="BM16" s="33">
        <v>90.18703495538148</v>
      </c>
      <c r="BN16" s="33">
        <v>3032.839593646698</v>
      </c>
      <c r="BO16" s="33">
        <v>2018.199546022976</v>
      </c>
      <c r="BP16" s="33">
        <v>744.2595497691481</v>
      </c>
      <c r="BQ16" s="33">
        <v>2329.1625538593453</v>
      </c>
      <c r="BR16" s="33">
        <v>718.1116017574094</v>
      </c>
      <c r="BS16" s="33">
        <v>3123.0266286020833</v>
      </c>
      <c r="BT16" s="33">
        <v>2786.0080445735334</v>
      </c>
      <c r="BU16" s="33">
        <v>337.0185840285464</v>
      </c>
      <c r="BV16" s="33">
        <v>2591.557979280505</v>
      </c>
      <c r="BW16" s="33">
        <v>506.00258397693915</v>
      </c>
      <c r="BX16" s="33">
        <v>2932.3538471639154</v>
      </c>
      <c r="BY16" s="33">
        <v>187.97635796192756</v>
      </c>
      <c r="BZ16" s="33">
        <v>2910.0329201015265</v>
      </c>
      <c r="CA16" s="33">
        <v>212.9937085005551</v>
      </c>
      <c r="CB16" s="33" t="s">
        <v>97</v>
      </c>
      <c r="CC16" s="33">
        <v>657.8623780244126</v>
      </c>
    </row>
    <row r="17" spans="1:81" ht="15">
      <c r="A17" s="33" t="s">
        <v>92</v>
      </c>
      <c r="B17" s="33" t="s">
        <v>131</v>
      </c>
      <c r="C17" s="33">
        <v>3610.140453263162</v>
      </c>
      <c r="D17" s="33">
        <v>369.9483011889563</v>
      </c>
      <c r="E17" s="33">
        <v>908.0114789369806</v>
      </c>
      <c r="F17" s="33">
        <v>1164.5870885742818</v>
      </c>
      <c r="G17" s="33">
        <v>693.1573362137491</v>
      </c>
      <c r="H17" s="33">
        <v>382.5952808756575</v>
      </c>
      <c r="I17" s="33">
        <v>444.4942092641927</v>
      </c>
      <c r="J17" s="33">
        <v>449.8746890573911</v>
      </c>
      <c r="K17" s="33">
        <v>1915.533990163756</v>
      </c>
      <c r="L17" s="33">
        <v>2145.1021124774593</v>
      </c>
      <c r="M17" s="33">
        <v>1134.3718381924105</v>
      </c>
      <c r="N17" s="33">
        <v>13217.816778207816</v>
      </c>
      <c r="O17" s="33" t="s">
        <v>97</v>
      </c>
      <c r="P17" s="33">
        <v>6787.169113531172</v>
      </c>
      <c r="Q17" s="33">
        <v>6430.647664676929</v>
      </c>
      <c r="R17" s="33">
        <v>12771.798101641198</v>
      </c>
      <c r="S17" s="33">
        <v>446.01867656663035</v>
      </c>
      <c r="T17" s="33">
        <v>9555.674949046901</v>
      </c>
      <c r="U17" s="33">
        <v>3662.141829161044</v>
      </c>
      <c r="V17" s="33">
        <v>11992.024662156053</v>
      </c>
      <c r="W17" s="33">
        <v>1225.792116051774</v>
      </c>
      <c r="X17" s="33">
        <v>1368.0474686392806</v>
      </c>
      <c r="Y17" s="33">
        <v>278.539925640282</v>
      </c>
      <c r="Z17" s="33">
        <v>6499.534786086475</v>
      </c>
      <c r="AA17" s="33">
        <v>610.8208792691272</v>
      </c>
      <c r="AB17" s="33">
        <v>3150.13730081349</v>
      </c>
      <c r="AC17" s="33">
        <v>827.879208012403</v>
      </c>
      <c r="AD17" s="33">
        <v>91.20780435691721</v>
      </c>
      <c r="AE17" s="33">
        <v>1502.7991409447068</v>
      </c>
      <c r="AF17" s="33">
        <v>3236.915714584398</v>
      </c>
      <c r="AG17" s="33">
        <v>8386.894118321989</v>
      </c>
      <c r="AH17" s="33">
        <v>1055.8603502496903</v>
      </c>
      <c r="AI17" s="33">
        <v>2621.4412783934613</v>
      </c>
      <c r="AJ17" s="33">
        <v>9370.872904513273</v>
      </c>
      <c r="AK17" s="33">
        <v>10481.515428017097</v>
      </c>
      <c r="AL17" s="33">
        <v>2736.301350190735</v>
      </c>
      <c r="AM17" s="33">
        <v>589.3130064784806</v>
      </c>
      <c r="AN17" s="33">
        <v>805.1557643096506</v>
      </c>
      <c r="AO17" s="33">
        <v>1844.1169410914874</v>
      </c>
      <c r="AP17" s="33">
        <v>4253.709924460933</v>
      </c>
      <c r="AQ17" s="33">
        <v>5725.52114186754</v>
      </c>
      <c r="AR17" s="33">
        <v>1713.110341446105</v>
      </c>
      <c r="AS17" s="33">
        <v>1885.5886702387613</v>
      </c>
      <c r="AT17" s="33">
        <v>946.1434793093537</v>
      </c>
      <c r="AU17" s="33">
        <v>688.7477766831812</v>
      </c>
      <c r="AV17" s="33">
        <v>356.70771942193704</v>
      </c>
      <c r="AW17" s="33">
        <v>1555.2328521568108</v>
      </c>
      <c r="AX17" s="33">
        <v>5222.918095590529</v>
      </c>
      <c r="AY17" s="33">
        <v>140.9828384046746</v>
      </c>
      <c r="AZ17" s="33">
        <v>12.876474330465852</v>
      </c>
      <c r="BA17" s="33">
        <v>98.61147292746645</v>
      </c>
      <c r="BB17" s="33">
        <v>1077.956364172958</v>
      </c>
      <c r="BC17" s="33">
        <v>926.5225563495261</v>
      </c>
      <c r="BD17" s="33">
        <v>4758.851752511704</v>
      </c>
      <c r="BE17" s="33">
        <v>2744.1926892396677</v>
      </c>
      <c r="BF17" s="33">
        <v>2728.2789021890203</v>
      </c>
      <c r="BG17" s="33">
        <v>139.6416192535023</v>
      </c>
      <c r="BH17" s="33">
        <v>106.7246641552812</v>
      </c>
      <c r="BI17" s="33">
        <v>12004.305196573216</v>
      </c>
      <c r="BJ17" s="33">
        <v>280.2567782271074</v>
      </c>
      <c r="BK17" s="33">
        <v>219.05670145505184</v>
      </c>
      <c r="BL17" s="33">
        <v>28.832855026763138</v>
      </c>
      <c r="BM17" s="33">
        <v>174.11586971484437</v>
      </c>
      <c r="BN17" s="33">
        <v>13043.700908492983</v>
      </c>
      <c r="BO17" s="33">
        <v>9310.75436666998</v>
      </c>
      <c r="BP17" s="33">
        <v>2689.390987110179</v>
      </c>
      <c r="BQ17" s="33">
        <v>11361.978957781406</v>
      </c>
      <c r="BR17" s="33">
        <v>1675.646795874147</v>
      </c>
      <c r="BS17" s="33">
        <v>13217.816778207816</v>
      </c>
      <c r="BT17" s="33">
        <v>12316.724176587859</v>
      </c>
      <c r="BU17" s="33">
        <v>901.0926016199783</v>
      </c>
      <c r="BV17" s="33">
        <v>10571.953529302518</v>
      </c>
      <c r="BW17" s="33">
        <v>2614.737594965325</v>
      </c>
      <c r="BX17" s="33">
        <v>12466.02131430386</v>
      </c>
      <c r="BY17" s="33">
        <v>735.2252815461269</v>
      </c>
      <c r="BZ17" s="33">
        <v>12471.688218567946</v>
      </c>
      <c r="CA17" s="33">
        <v>746.1285596398942</v>
      </c>
      <c r="CB17" s="33" t="s">
        <v>97</v>
      </c>
      <c r="CC17" s="33">
        <v>2287.7229375357724</v>
      </c>
    </row>
    <row r="18" spans="2:81" ht="15">
      <c r="B18" s="33" t="s">
        <v>4</v>
      </c>
      <c r="C18" s="33" t="s">
        <v>97</v>
      </c>
      <c r="D18" s="33">
        <v>806.9580866681785</v>
      </c>
      <c r="E18" s="33">
        <v>3516.7566665007366</v>
      </c>
      <c r="F18" s="33">
        <v>3058.775391182529</v>
      </c>
      <c r="G18" s="33">
        <v>2955.8882247729157</v>
      </c>
      <c r="H18" s="33">
        <v>900.4739735443156</v>
      </c>
      <c r="I18" s="33">
        <v>593.6364733307779</v>
      </c>
      <c r="J18" s="33">
        <v>1036.8993681167356</v>
      </c>
      <c r="K18" s="33">
        <v>1432.2005637308355</v>
      </c>
      <c r="L18" s="33">
        <v>2011.962395462785</v>
      </c>
      <c r="M18" s="33">
        <v>1988.654790409666</v>
      </c>
      <c r="N18" s="33" t="s">
        <v>97</v>
      </c>
      <c r="O18" s="33">
        <v>18302.205933719593</v>
      </c>
      <c r="P18" s="33">
        <v>709.1981342269661</v>
      </c>
      <c r="Q18" s="33">
        <v>17593.00779949243</v>
      </c>
      <c r="R18" s="33">
        <v>15663.295104002415</v>
      </c>
      <c r="S18" s="33">
        <v>2638.910829717097</v>
      </c>
      <c r="T18" s="33">
        <v>3107.1546607171413</v>
      </c>
      <c r="U18" s="33">
        <v>15195.051273002371</v>
      </c>
      <c r="V18" s="33">
        <v>12508.805278558808</v>
      </c>
      <c r="W18" s="33">
        <v>5793.4006551605235</v>
      </c>
      <c r="X18" s="33">
        <v>1821.3413581599082</v>
      </c>
      <c r="Y18" s="33">
        <v>659.6192878881075</v>
      </c>
      <c r="Z18" s="33">
        <v>7056.368607525482</v>
      </c>
      <c r="AA18" s="33">
        <v>2074.2354060215353</v>
      </c>
      <c r="AB18" s="33">
        <v>3761.4224111581507</v>
      </c>
      <c r="AC18" s="33">
        <v>2267.460786591893</v>
      </c>
      <c r="AD18" s="33">
        <v>205.91145641080448</v>
      </c>
      <c r="AE18" s="33">
        <v>2701.459805571689</v>
      </c>
      <c r="AF18" s="33">
        <v>5296.242073041124</v>
      </c>
      <c r="AG18" s="33">
        <v>10098.592598695848</v>
      </c>
      <c r="AH18" s="33">
        <v>2817.368743629894</v>
      </c>
      <c r="AI18" s="33">
        <v>6909.824194721639</v>
      </c>
      <c r="AJ18" s="33">
        <v>8534.890058403229</v>
      </c>
      <c r="AK18" s="33">
        <v>15504.943840227985</v>
      </c>
      <c r="AL18" s="33">
        <v>2797.2620934914853</v>
      </c>
      <c r="AM18" s="33">
        <v>5302.523391631043</v>
      </c>
      <c r="AN18" s="33">
        <v>5749.141457448193</v>
      </c>
      <c r="AO18" s="33">
        <v>4961.38840612701</v>
      </c>
      <c r="AP18" s="33">
        <v>2164.492989412154</v>
      </c>
      <c r="AQ18" s="33">
        <v>124.65968910106471</v>
      </c>
      <c r="AR18" s="33">
        <v>776.178999047798</v>
      </c>
      <c r="AS18" s="33">
        <v>3370.458221046072</v>
      </c>
      <c r="AT18" s="33">
        <v>2579.9623311725923</v>
      </c>
      <c r="AU18" s="33">
        <v>1589.4873278187547</v>
      </c>
      <c r="AV18" s="33">
        <v>1310.7052746051027</v>
      </c>
      <c r="AW18" s="33">
        <v>2381.4701546794254</v>
      </c>
      <c r="AX18" s="33">
        <v>4938.8855197709845</v>
      </c>
      <c r="AY18" s="33">
        <v>278.74735316220125</v>
      </c>
      <c r="AZ18" s="33">
        <v>2.0835564347963613</v>
      </c>
      <c r="BA18" s="33">
        <v>31.408649933935575</v>
      </c>
      <c r="BB18" s="33">
        <v>282.46695260455874</v>
      </c>
      <c r="BC18" s="33">
        <v>2934.702816584174</v>
      </c>
      <c r="BD18" s="33">
        <v>4377.605701244647</v>
      </c>
      <c r="BE18" s="33">
        <v>4015.9029975117737</v>
      </c>
      <c r="BF18" s="33">
        <v>2686.562002751855</v>
      </c>
      <c r="BG18" s="33">
        <v>2485.7052019186954</v>
      </c>
      <c r="BH18" s="33">
        <v>142.29531076139565</v>
      </c>
      <c r="BI18" s="33">
        <v>16657.302135400754</v>
      </c>
      <c r="BJ18" s="33">
        <v>109.64666844544027</v>
      </c>
      <c r="BK18" s="33">
        <v>329.87222747151696</v>
      </c>
      <c r="BL18" s="33">
        <v>59.484581794023946</v>
      </c>
      <c r="BM18" s="33">
        <v>383.024102870194</v>
      </c>
      <c r="BN18" s="33">
        <v>17919.1818308493</v>
      </c>
      <c r="BO18" s="33">
        <v>10818.697877454159</v>
      </c>
      <c r="BP18" s="33">
        <v>5640.094556833109</v>
      </c>
      <c r="BQ18" s="33">
        <v>14764.997914425066</v>
      </c>
      <c r="BR18" s="33">
        <v>3141.508471098496</v>
      </c>
      <c r="BS18" s="33">
        <v>18302.205933719593</v>
      </c>
      <c r="BT18" s="33">
        <v>16708.034033047625</v>
      </c>
      <c r="BU18" s="33">
        <v>1594.1719006719</v>
      </c>
      <c r="BV18" s="33">
        <v>14639.554183614688</v>
      </c>
      <c r="BW18" s="33">
        <v>3561.602242197479</v>
      </c>
      <c r="BX18" s="33">
        <v>17213.433565128973</v>
      </c>
      <c r="BY18" s="33">
        <v>1065.7736373964397</v>
      </c>
      <c r="BZ18" s="33">
        <v>17404.132915221835</v>
      </c>
      <c r="CA18" s="33">
        <v>898.0730184976186</v>
      </c>
      <c r="CB18" s="33" t="s">
        <v>97</v>
      </c>
      <c r="CC18" s="33">
        <v>4004.5831323981265</v>
      </c>
    </row>
    <row r="19" spans="1:81" ht="15">
      <c r="A19" s="33" t="s">
        <v>99</v>
      </c>
      <c r="B19" s="33" t="s">
        <v>132</v>
      </c>
      <c r="C19" s="33">
        <v>3280.076641344324</v>
      </c>
      <c r="D19" s="33">
        <v>344.94331116314413</v>
      </c>
      <c r="E19" s="33">
        <v>654.9150741621041</v>
      </c>
      <c r="F19" s="33">
        <v>249.98612324622349</v>
      </c>
      <c r="G19" s="33">
        <v>219.05058324716745</v>
      </c>
      <c r="H19" s="33">
        <v>187.56267819205274</v>
      </c>
      <c r="I19" s="33">
        <v>79.26132235586888</v>
      </c>
      <c r="J19" s="33">
        <v>437.37301315046216</v>
      </c>
      <c r="K19" s="33">
        <v>983.9273499698173</v>
      </c>
      <c r="L19" s="33">
        <v>804.8548412863101</v>
      </c>
      <c r="M19" s="33">
        <v>254.4163096406016</v>
      </c>
      <c r="N19" s="33">
        <v>6787.169113531172</v>
      </c>
      <c r="O19" s="33">
        <v>709.1981342269661</v>
      </c>
      <c r="P19" s="33">
        <v>7496.367247758143</v>
      </c>
      <c r="Q19" s="33" t="s">
        <v>97</v>
      </c>
      <c r="R19" s="33">
        <v>7327.042979357203</v>
      </c>
      <c r="S19" s="33">
        <v>169.32426840094024</v>
      </c>
      <c r="T19" s="33">
        <v>6014.887992694004</v>
      </c>
      <c r="U19" s="33">
        <v>1481.4792550641234</v>
      </c>
      <c r="V19" s="33">
        <v>7138.07499718498</v>
      </c>
      <c r="W19" s="33">
        <v>358.2922505731733</v>
      </c>
      <c r="X19" s="33">
        <v>734.7145780845492</v>
      </c>
      <c r="Y19" s="33">
        <v>84.80215583959605</v>
      </c>
      <c r="Z19" s="33">
        <v>4013.6784407836385</v>
      </c>
      <c r="AA19" s="33">
        <v>246.3151608595543</v>
      </c>
      <c r="AB19" s="33">
        <v>1753.2165270871928</v>
      </c>
      <c r="AC19" s="33">
        <v>317.93864454704385</v>
      </c>
      <c r="AD19" s="33">
        <v>35.64611845934109</v>
      </c>
      <c r="AE19" s="33">
        <v>751.274368136938</v>
      </c>
      <c r="AF19" s="33">
        <v>1545.0486174292357</v>
      </c>
      <c r="AG19" s="33">
        <v>5164.398143732611</v>
      </c>
      <c r="AH19" s="33">
        <v>541.0227085538261</v>
      </c>
      <c r="AI19" s="33">
        <v>1197.8731845009709</v>
      </c>
      <c r="AJ19" s="33">
        <v>5664.887178716067</v>
      </c>
      <c r="AK19" s="33">
        <v>5957.39352027331</v>
      </c>
      <c r="AL19" s="33">
        <v>1538.9737274848194</v>
      </c>
      <c r="AM19" s="33">
        <v>9.74589250955929</v>
      </c>
      <c r="AN19" s="33">
        <v>180.37071723714718</v>
      </c>
      <c r="AO19" s="33">
        <v>543.1593659468568</v>
      </c>
      <c r="AP19" s="33">
        <v>1316.5814517813965</v>
      </c>
      <c r="AQ19" s="33">
        <v>5446.509820283161</v>
      </c>
      <c r="AR19" s="33">
        <v>1523.0707117804561</v>
      </c>
      <c r="AS19" s="33">
        <v>1517.7614234688035</v>
      </c>
      <c r="AT19" s="33">
        <v>316.69067304933316</v>
      </c>
      <c r="AU19" s="33">
        <v>359.4163071508998</v>
      </c>
      <c r="AV19" s="33">
        <v>134.9873477086507</v>
      </c>
      <c r="AW19" s="33">
        <v>794.8028684265114</v>
      </c>
      <c r="AX19" s="33">
        <v>2351.640727511061</v>
      </c>
      <c r="AY19" s="33">
        <v>73.19609877185212</v>
      </c>
      <c r="AZ19" s="33" t="s">
        <v>97</v>
      </c>
      <c r="BA19" s="33">
        <v>87.0049954932985</v>
      </c>
      <c r="BB19" s="33">
        <v>835.0276337131802</v>
      </c>
      <c r="BC19" s="33">
        <v>768.5464644478669</v>
      </c>
      <c r="BD19" s="33">
        <v>3185.2179806727713</v>
      </c>
      <c r="BE19" s="33">
        <v>1360.2096111821363</v>
      </c>
      <c r="BF19" s="33">
        <v>832.8590459390808</v>
      </c>
      <c r="BG19" s="33">
        <v>85.4704396080516</v>
      </c>
      <c r="BH19" s="33">
        <v>27.379423732192894</v>
      </c>
      <c r="BI19" s="33">
        <v>6958.166307480713</v>
      </c>
      <c r="BJ19" s="33">
        <v>60.1066978274619</v>
      </c>
      <c r="BK19" s="33">
        <v>91.81680450246199</v>
      </c>
      <c r="BL19" s="33">
        <v>27.595035387699557</v>
      </c>
      <c r="BM19" s="33">
        <v>66.60178497445507</v>
      </c>
      <c r="BN19" s="33">
        <v>7429.765462783688</v>
      </c>
      <c r="BO19" s="33">
        <v>5333.526799169289</v>
      </c>
      <c r="BP19" s="33">
        <v>1479.7942666705828</v>
      </c>
      <c r="BQ19" s="33">
        <v>6555.014747135813</v>
      </c>
      <c r="BR19" s="33">
        <v>844.2024393039063</v>
      </c>
      <c r="BS19" s="33">
        <v>7496.367247758143</v>
      </c>
      <c r="BT19" s="33">
        <v>7059.864865068058</v>
      </c>
      <c r="BU19" s="33">
        <v>436.5023826901061</v>
      </c>
      <c r="BV19" s="33">
        <v>5924.422298658239</v>
      </c>
      <c r="BW19" s="33">
        <v>1559.2649310459808</v>
      </c>
      <c r="BX19" s="33">
        <v>7101.1979101805355</v>
      </c>
      <c r="BY19" s="33">
        <v>385.44568110552746</v>
      </c>
      <c r="BZ19" s="33">
        <v>7011.316126550196</v>
      </c>
      <c r="CA19" s="33">
        <v>485.05112120795945</v>
      </c>
      <c r="CB19" s="33" t="s">
        <v>97</v>
      </c>
      <c r="CC19" s="33">
        <v>1076.796807555649</v>
      </c>
    </row>
    <row r="20" spans="2:81" ht="15">
      <c r="B20" s="33" t="s">
        <v>133</v>
      </c>
      <c r="C20" s="33">
        <v>330.0638119188395</v>
      </c>
      <c r="D20" s="33">
        <v>831.9630766939906</v>
      </c>
      <c r="E20" s="33">
        <v>3769.8530712756115</v>
      </c>
      <c r="F20" s="33">
        <v>3973.3763565105837</v>
      </c>
      <c r="G20" s="33">
        <v>3429.994977739498</v>
      </c>
      <c r="H20" s="33">
        <v>1095.5065762279219</v>
      </c>
      <c r="I20" s="33">
        <v>958.8693602391007</v>
      </c>
      <c r="J20" s="33">
        <v>1049.401044023663</v>
      </c>
      <c r="K20" s="33">
        <v>2363.8072039247745</v>
      </c>
      <c r="L20" s="33">
        <v>3352.20966665395</v>
      </c>
      <c r="M20" s="33">
        <v>2868.6103189614755</v>
      </c>
      <c r="N20" s="33">
        <v>6430.647664676929</v>
      </c>
      <c r="O20" s="33">
        <v>17593.00779949243</v>
      </c>
      <c r="P20" s="33" t="s">
        <v>97</v>
      </c>
      <c r="Q20" s="33">
        <v>24023.655464169722</v>
      </c>
      <c r="R20" s="33">
        <v>21108.050226286872</v>
      </c>
      <c r="S20" s="33">
        <v>2915.605237882789</v>
      </c>
      <c r="T20" s="33">
        <v>6647.941617070165</v>
      </c>
      <c r="U20" s="33">
        <v>17375.713847099385</v>
      </c>
      <c r="V20" s="33">
        <v>17362.75494353022</v>
      </c>
      <c r="W20" s="33">
        <v>6660.900520639138</v>
      </c>
      <c r="X20" s="33">
        <v>2454.674248714657</v>
      </c>
      <c r="Y20" s="33">
        <v>853.3570576887929</v>
      </c>
      <c r="Z20" s="33">
        <v>9542.224952828205</v>
      </c>
      <c r="AA20" s="33">
        <v>2438.741124431107</v>
      </c>
      <c r="AB20" s="33">
        <v>5158.3431848844375</v>
      </c>
      <c r="AC20" s="33">
        <v>2777.4013500572573</v>
      </c>
      <c r="AD20" s="33">
        <v>261.47314230838055</v>
      </c>
      <c r="AE20" s="33">
        <v>3452.9845783794485</v>
      </c>
      <c r="AF20" s="33">
        <v>6988.109170196311</v>
      </c>
      <c r="AG20" s="33">
        <v>13321.088573285278</v>
      </c>
      <c r="AH20" s="33">
        <v>3332.2063853257528</v>
      </c>
      <c r="AI20" s="33">
        <v>8333.392288614174</v>
      </c>
      <c r="AJ20" s="33">
        <v>12240.87578420043</v>
      </c>
      <c r="AK20" s="33">
        <v>20029.065747972105</v>
      </c>
      <c r="AL20" s="33">
        <v>3994.589716197412</v>
      </c>
      <c r="AM20" s="33">
        <v>5882.090505599973</v>
      </c>
      <c r="AN20" s="33">
        <v>6373.926504520708</v>
      </c>
      <c r="AO20" s="33">
        <v>6262.345981271639</v>
      </c>
      <c r="AP20" s="33">
        <v>5101.621462091675</v>
      </c>
      <c r="AQ20" s="33">
        <v>403.6710106854286</v>
      </c>
      <c r="AR20" s="33">
        <v>966.2186287134489</v>
      </c>
      <c r="AS20" s="33">
        <v>3738.2854678160256</v>
      </c>
      <c r="AT20" s="33">
        <v>3209.415137432607</v>
      </c>
      <c r="AU20" s="33">
        <v>1918.8187973510355</v>
      </c>
      <c r="AV20" s="33">
        <v>1532.4256463183872</v>
      </c>
      <c r="AW20" s="33">
        <v>3141.900138409692</v>
      </c>
      <c r="AX20" s="33">
        <v>7810.162887850347</v>
      </c>
      <c r="AY20" s="33">
        <v>346.53409279502415</v>
      </c>
      <c r="AZ20" s="33">
        <v>14.960030765262212</v>
      </c>
      <c r="BA20" s="33">
        <v>43.01512736810358</v>
      </c>
      <c r="BB20" s="33">
        <v>525.3956830643368</v>
      </c>
      <c r="BC20" s="33">
        <v>3092.678908485833</v>
      </c>
      <c r="BD20" s="33">
        <v>5951.239473083639</v>
      </c>
      <c r="BE20" s="33">
        <v>5399.886075569296</v>
      </c>
      <c r="BF20" s="33">
        <v>4581.981859001797</v>
      </c>
      <c r="BG20" s="33">
        <v>2539.87638156415</v>
      </c>
      <c r="BH20" s="33">
        <v>221.64055118448397</v>
      </c>
      <c r="BI20" s="33">
        <v>21703.441024493794</v>
      </c>
      <c r="BJ20" s="33">
        <v>329.79674884508574</v>
      </c>
      <c r="BK20" s="33">
        <v>457.11212442410715</v>
      </c>
      <c r="BL20" s="33">
        <v>60.722401433087505</v>
      </c>
      <c r="BM20" s="33">
        <v>490.5381876105832</v>
      </c>
      <c r="BN20" s="33">
        <v>23533.117276559053</v>
      </c>
      <c r="BO20" s="33">
        <v>14795.925444954903</v>
      </c>
      <c r="BP20" s="33">
        <v>6849.6912772727455</v>
      </c>
      <c r="BQ20" s="33">
        <v>19571.962125070924</v>
      </c>
      <c r="BR20" s="33">
        <v>3972.952827668741</v>
      </c>
      <c r="BS20" s="33">
        <v>24023.655464169722</v>
      </c>
      <c r="BT20" s="33">
        <v>21964.89334456795</v>
      </c>
      <c r="BU20" s="33">
        <v>2058.762119601772</v>
      </c>
      <c r="BV20" s="33">
        <v>19287.08541425933</v>
      </c>
      <c r="BW20" s="33">
        <v>4617.074906116845</v>
      </c>
      <c r="BX20" s="33">
        <v>22578.25696925294</v>
      </c>
      <c r="BY20" s="33">
        <v>1415.5532378370383</v>
      </c>
      <c r="BZ20" s="33">
        <v>22864.505007240237</v>
      </c>
      <c r="CA20" s="33">
        <v>1159.1504569295512</v>
      </c>
      <c r="CB20" s="33" t="s">
        <v>97</v>
      </c>
      <c r="CC20" s="33">
        <v>5215.509262378247</v>
      </c>
    </row>
    <row r="21" spans="1:81" ht="15">
      <c r="A21" s="33" t="s">
        <v>172</v>
      </c>
      <c r="B21" s="33" t="s">
        <v>132</v>
      </c>
      <c r="C21" s="33">
        <v>3561.829267255388</v>
      </c>
      <c r="D21" s="33">
        <v>964.7246535656299</v>
      </c>
      <c r="E21" s="33">
        <v>3881.980586406055</v>
      </c>
      <c r="F21" s="33">
        <v>3918.1849295683137</v>
      </c>
      <c r="G21" s="33">
        <v>3450.7434815674205</v>
      </c>
      <c r="H21" s="33">
        <v>1205.4129349908512</v>
      </c>
      <c r="I21" s="33">
        <v>943.1752282059779</v>
      </c>
      <c r="J21" s="33">
        <v>1394.8850570240165</v>
      </c>
      <c r="K21" s="33">
        <v>2861.975648037789</v>
      </c>
      <c r="L21" s="33">
        <v>3851.4186315702314</v>
      </c>
      <c r="M21" s="33">
        <v>2400.7627874521336</v>
      </c>
      <c r="N21" s="33">
        <v>12771.798101641198</v>
      </c>
      <c r="O21" s="33">
        <v>15663.295104002415</v>
      </c>
      <c r="P21" s="33">
        <v>7327.042979357203</v>
      </c>
      <c r="Q21" s="33">
        <v>21108.050226286872</v>
      </c>
      <c r="R21" s="33">
        <v>28435.093205644363</v>
      </c>
      <c r="S21" s="33" t="s">
        <v>97</v>
      </c>
      <c r="T21" s="33">
        <v>12124.337709279775</v>
      </c>
      <c r="U21" s="33">
        <v>16310.755496363956</v>
      </c>
      <c r="V21" s="33">
        <v>22672.308903857593</v>
      </c>
      <c r="W21" s="33">
        <v>5762.784301786606</v>
      </c>
      <c r="X21" s="33">
        <v>2828.2727582040925</v>
      </c>
      <c r="Y21" s="33">
        <v>818.8947698310392</v>
      </c>
      <c r="Z21" s="33">
        <v>12522.119506249559</v>
      </c>
      <c r="AA21" s="33">
        <v>2299.800524474542</v>
      </c>
      <c r="AB21" s="33">
        <v>6224.748201033384</v>
      </c>
      <c r="AC21" s="33">
        <v>2639.1086644677666</v>
      </c>
      <c r="AD21" s="33">
        <v>239.85519295938633</v>
      </c>
      <c r="AE21" s="33">
        <v>3525.670635774119</v>
      </c>
      <c r="AF21" s="33">
        <v>7373.676378380844</v>
      </c>
      <c r="AG21" s="33">
        <v>17295.890998529572</v>
      </c>
      <c r="AH21" s="33">
        <v>3331.581695073679</v>
      </c>
      <c r="AI21" s="33">
        <v>8201.980156838772</v>
      </c>
      <c r="AJ21" s="33">
        <v>16694.1127932493</v>
      </c>
      <c r="AK21" s="33">
        <v>23717.44267675863</v>
      </c>
      <c r="AL21" s="33">
        <v>4717.65052888547</v>
      </c>
      <c r="AM21" s="33">
        <v>4155.048537141026</v>
      </c>
      <c r="AN21" s="33">
        <v>5993.919616879869</v>
      </c>
      <c r="AO21" s="33">
        <v>6354.842776876117</v>
      </c>
      <c r="AP21" s="33">
        <v>6116.342113611532</v>
      </c>
      <c r="AQ21" s="33">
        <v>5814.940161135289</v>
      </c>
      <c r="AR21" s="33">
        <v>2284.670662642782</v>
      </c>
      <c r="AS21" s="33">
        <v>4725.196080044583</v>
      </c>
      <c r="AT21" s="33">
        <v>3365.6479718357364</v>
      </c>
      <c r="AU21" s="33">
        <v>2099.804377249436</v>
      </c>
      <c r="AV21" s="33">
        <v>1548.8161139064532</v>
      </c>
      <c r="AW21" s="33">
        <v>3660.661435007449</v>
      </c>
      <c r="AX21" s="33">
        <v>8858.407721378902</v>
      </c>
      <c r="AY21" s="33">
        <v>331.8592284490633</v>
      </c>
      <c r="AZ21" s="33">
        <v>14.24655465779311</v>
      </c>
      <c r="BA21" s="33">
        <v>125.24101556368436</v>
      </c>
      <c r="BB21" s="33">
        <v>1321.7703245040495</v>
      </c>
      <c r="BC21" s="33">
        <v>3315.126448131157</v>
      </c>
      <c r="BD21" s="33">
        <v>8601.544858871197</v>
      </c>
      <c r="BE21" s="33">
        <v>6156.355784568915</v>
      </c>
      <c r="BF21" s="33">
        <v>4774.714434103292</v>
      </c>
      <c r="BG21" s="33">
        <v>2221.1903137334116</v>
      </c>
      <c r="BH21" s="33">
        <v>224.51372494454188</v>
      </c>
      <c r="BI21" s="33">
        <v>25948.5325027066</v>
      </c>
      <c r="BJ21" s="33">
        <v>347.5125395927679</v>
      </c>
      <c r="BK21" s="33">
        <v>469.2298905540211</v>
      </c>
      <c r="BL21" s="33">
        <v>82.23251406832455</v>
      </c>
      <c r="BM21" s="33">
        <v>475.4287588840417</v>
      </c>
      <c r="BN21" s="33">
        <v>27959.664446760245</v>
      </c>
      <c r="BO21" s="33">
        <v>18313.8174290372</v>
      </c>
      <c r="BP21" s="33">
        <v>7460.997508201572</v>
      </c>
      <c r="BQ21" s="33">
        <v>23612.652645792223</v>
      </c>
      <c r="BR21" s="33">
        <v>4314.367727187577</v>
      </c>
      <c r="BS21" s="33">
        <v>28435.093205644363</v>
      </c>
      <c r="BT21" s="33">
        <v>26422.806957383582</v>
      </c>
      <c r="BU21" s="33">
        <v>2012.286248260618</v>
      </c>
      <c r="BV21" s="33">
        <v>22770.576992212842</v>
      </c>
      <c r="BW21" s="33">
        <v>5545.351568197618</v>
      </c>
      <c r="BX21" s="33">
        <v>26833.288470062973</v>
      </c>
      <c r="BY21" s="33">
        <v>1566.20640851863</v>
      </c>
      <c r="BZ21" s="33">
        <v>26915.79609101606</v>
      </c>
      <c r="CA21" s="33">
        <v>1519.2971146281373</v>
      </c>
      <c r="CB21" s="33" t="s">
        <v>97</v>
      </c>
      <c r="CC21" s="33">
        <v>5483.3649842352</v>
      </c>
    </row>
    <row r="22" spans="2:81" ht="15">
      <c r="B22" s="33" t="s">
        <v>133</v>
      </c>
      <c r="C22" s="33">
        <v>48.31118600777408</v>
      </c>
      <c r="D22" s="33">
        <v>212.18173429150852</v>
      </c>
      <c r="E22" s="33">
        <v>542.7875590316785</v>
      </c>
      <c r="F22" s="33">
        <v>305.17755018849397</v>
      </c>
      <c r="G22" s="33">
        <v>198.3020794192427</v>
      </c>
      <c r="H22" s="33">
        <v>77.65631942912626</v>
      </c>
      <c r="I22" s="33">
        <v>94.95545438899313</v>
      </c>
      <c r="J22" s="33">
        <v>91.88900015011282</v>
      </c>
      <c r="K22" s="33">
        <v>485.7589058567997</v>
      </c>
      <c r="L22" s="33">
        <v>305.6458763700394</v>
      </c>
      <c r="M22" s="33">
        <v>722.2638411499564</v>
      </c>
      <c r="N22" s="33">
        <v>446.01867656663035</v>
      </c>
      <c r="O22" s="33">
        <v>2638.910829717097</v>
      </c>
      <c r="P22" s="33">
        <v>169.32426840094024</v>
      </c>
      <c r="Q22" s="33">
        <v>2915.605237882789</v>
      </c>
      <c r="R22" s="33" t="s">
        <v>97</v>
      </c>
      <c r="S22" s="33">
        <v>3084.92950628373</v>
      </c>
      <c r="T22" s="33">
        <v>538.4919004841855</v>
      </c>
      <c r="U22" s="33">
        <v>2546.4376057995355</v>
      </c>
      <c r="V22" s="33">
        <v>1828.5210368579912</v>
      </c>
      <c r="W22" s="33">
        <v>1256.4084694257328</v>
      </c>
      <c r="X22" s="33">
        <v>361.11606859510124</v>
      </c>
      <c r="Y22" s="33">
        <v>119.26444369735047</v>
      </c>
      <c r="Z22" s="33">
        <v>1033.7838873622882</v>
      </c>
      <c r="AA22" s="33">
        <v>385.2557608161188</v>
      </c>
      <c r="AB22" s="33">
        <v>686.8115109382716</v>
      </c>
      <c r="AC22" s="33">
        <v>456.2313301365274</v>
      </c>
      <c r="AD22" s="33">
        <v>57.26406780833532</v>
      </c>
      <c r="AE22" s="33">
        <v>678.5883107422663</v>
      </c>
      <c r="AF22" s="33">
        <v>1159.4814092447411</v>
      </c>
      <c r="AG22" s="33">
        <v>1189.5957184883812</v>
      </c>
      <c r="AH22" s="33">
        <v>541.6473988059072</v>
      </c>
      <c r="AI22" s="33">
        <v>1329.285316276355</v>
      </c>
      <c r="AJ22" s="33">
        <v>1211.650169667176</v>
      </c>
      <c r="AK22" s="33">
        <v>2269.0165914869426</v>
      </c>
      <c r="AL22" s="33">
        <v>815.9129147967782</v>
      </c>
      <c r="AM22" s="33">
        <v>1736.7878609685133</v>
      </c>
      <c r="AN22" s="33">
        <v>560.3776048779812</v>
      </c>
      <c r="AO22" s="33">
        <v>450.6625703423758</v>
      </c>
      <c r="AP22" s="33">
        <v>301.86080026154553</v>
      </c>
      <c r="AQ22" s="33">
        <v>35.24066983330876</v>
      </c>
      <c r="AR22" s="33">
        <v>204.61867785111582</v>
      </c>
      <c r="AS22" s="33">
        <v>530.8508112402548</v>
      </c>
      <c r="AT22" s="33">
        <v>160.45783864620032</v>
      </c>
      <c r="AU22" s="33">
        <v>178.43072725250119</v>
      </c>
      <c r="AV22" s="33">
        <v>118.5968801205842</v>
      </c>
      <c r="AW22" s="33">
        <v>276.0415718287393</v>
      </c>
      <c r="AX22" s="33">
        <v>1303.3958939824936</v>
      </c>
      <c r="AY22" s="33">
        <v>87.87096311781282</v>
      </c>
      <c r="AZ22" s="33">
        <v>0.7134761074691026</v>
      </c>
      <c r="BA22" s="33">
        <v>4.77910729771768</v>
      </c>
      <c r="BB22" s="33">
        <v>38.65299227346504</v>
      </c>
      <c r="BC22" s="33">
        <v>546.0989248025468</v>
      </c>
      <c r="BD22" s="33">
        <v>534.9125948852187</v>
      </c>
      <c r="BE22" s="33">
        <v>603.739902182554</v>
      </c>
      <c r="BF22" s="33">
        <v>640.1264708376015</v>
      </c>
      <c r="BG22" s="33">
        <v>404.1565074387832</v>
      </c>
      <c r="BH22" s="33">
        <v>24.50624997213502</v>
      </c>
      <c r="BI22" s="33">
        <v>2713.0748292679714</v>
      </c>
      <c r="BJ22" s="33">
        <v>42.39090707977966</v>
      </c>
      <c r="BK22" s="33">
        <v>79.69903837254776</v>
      </c>
      <c r="BL22" s="33">
        <v>6.084922752462491</v>
      </c>
      <c r="BM22" s="33">
        <v>81.71121370099645</v>
      </c>
      <c r="BN22" s="33">
        <v>3003.218292582732</v>
      </c>
      <c r="BO22" s="33">
        <v>1815.6348150869844</v>
      </c>
      <c r="BP22" s="33">
        <v>868.4880357417626</v>
      </c>
      <c r="BQ22" s="33">
        <v>2514.32422641474</v>
      </c>
      <c r="BR22" s="33">
        <v>502.7875397850781</v>
      </c>
      <c r="BS22" s="33">
        <v>3084.92950628373</v>
      </c>
      <c r="BT22" s="33">
        <v>2601.951252252469</v>
      </c>
      <c r="BU22" s="33">
        <v>482.9782540312648</v>
      </c>
      <c r="BV22" s="33">
        <v>2440.930720704979</v>
      </c>
      <c r="BW22" s="33">
        <v>630.9882689652281</v>
      </c>
      <c r="BX22" s="33">
        <v>2846.1664093704517</v>
      </c>
      <c r="BY22" s="33">
        <v>234.79251042393435</v>
      </c>
      <c r="BZ22" s="33">
        <v>2960.025042774359</v>
      </c>
      <c r="CA22" s="33">
        <v>124.9044635093714</v>
      </c>
      <c r="CB22" s="33" t="s">
        <v>97</v>
      </c>
      <c r="CC22" s="33">
        <v>808.9410856986964</v>
      </c>
    </row>
    <row r="23" spans="1:81" ht="15">
      <c r="A23" s="33" t="s">
        <v>173</v>
      </c>
      <c r="B23" s="33" t="s">
        <v>132</v>
      </c>
      <c r="C23" s="33">
        <v>3117.7159167304535</v>
      </c>
      <c r="D23" s="33">
        <v>472.22072888165167</v>
      </c>
      <c r="E23" s="33">
        <v>813.8264859607301</v>
      </c>
      <c r="F23" s="33">
        <v>429.90585405527617</v>
      </c>
      <c r="G23" s="33">
        <v>1180.2832955411004</v>
      </c>
      <c r="H23" s="33">
        <v>877.4426683007536</v>
      </c>
      <c r="I23" s="33">
        <v>272.00124138092394</v>
      </c>
      <c r="J23" s="33">
        <v>880.7529785028406</v>
      </c>
      <c r="K23" s="33">
        <v>1940.6897745246827</v>
      </c>
      <c r="L23" s="33">
        <v>1840.2379004665029</v>
      </c>
      <c r="M23" s="33">
        <v>837.7527654192179</v>
      </c>
      <c r="N23" s="33">
        <v>9555.674949046901</v>
      </c>
      <c r="O23" s="33">
        <v>3107.1546607171413</v>
      </c>
      <c r="P23" s="33">
        <v>6014.887992694004</v>
      </c>
      <c r="Q23" s="33">
        <v>6647.941617070165</v>
      </c>
      <c r="R23" s="33">
        <v>12124.337709279775</v>
      </c>
      <c r="S23" s="33">
        <v>538.4919004841855</v>
      </c>
      <c r="T23" s="33">
        <v>12662.829609763932</v>
      </c>
      <c r="U23" s="33" t="s">
        <v>97</v>
      </c>
      <c r="V23" s="33">
        <v>11313.51779810185</v>
      </c>
      <c r="W23" s="33">
        <v>1349.3118116621422</v>
      </c>
      <c r="X23" s="33">
        <v>1259.8570702190418</v>
      </c>
      <c r="Y23" s="33">
        <v>289.8766264306156</v>
      </c>
      <c r="Z23" s="33">
        <v>6121.086954329033</v>
      </c>
      <c r="AA23" s="33">
        <v>658.8969193305444</v>
      </c>
      <c r="AB23" s="33">
        <v>3075.4543813168016</v>
      </c>
      <c r="AC23" s="33">
        <v>771.1519986576251</v>
      </c>
      <c r="AD23" s="33">
        <v>103.06665833020917</v>
      </c>
      <c r="AE23" s="33">
        <v>1509.4891636451387</v>
      </c>
      <c r="AF23" s="33">
        <v>3289.284002425597</v>
      </c>
      <c r="AG23" s="33">
        <v>7760.989785363207</v>
      </c>
      <c r="AH23" s="33">
        <v>1210.5339254644282</v>
      </c>
      <c r="AI23" s="33">
        <v>2749.803776885101</v>
      </c>
      <c r="AJ23" s="33">
        <v>8578.29538526266</v>
      </c>
      <c r="AK23" s="33">
        <v>10261.246609667654</v>
      </c>
      <c r="AL23" s="33">
        <v>2401.5830000964584</v>
      </c>
      <c r="AM23" s="33">
        <v>989.1787416277017</v>
      </c>
      <c r="AN23" s="33">
        <v>1019.0259882150937</v>
      </c>
      <c r="AO23" s="33">
        <v>1918.6641495396998</v>
      </c>
      <c r="AP23" s="33">
        <v>3525.80353677646</v>
      </c>
      <c r="AQ23" s="33">
        <v>5210.157193605229</v>
      </c>
      <c r="AR23" s="33">
        <v>1459.7951309966227</v>
      </c>
      <c r="AS23" s="33">
        <v>1692.8123211021423</v>
      </c>
      <c r="AT23" s="33">
        <v>746.4259495561803</v>
      </c>
      <c r="AU23" s="33">
        <v>420.52146533198874</v>
      </c>
      <c r="AV23" s="33">
        <v>557.0168787386475</v>
      </c>
      <c r="AW23" s="33">
        <v>2250.8322894484386</v>
      </c>
      <c r="AX23" s="33">
        <v>4693.188595063831</v>
      </c>
      <c r="AY23" s="33">
        <v>155.96659804863143</v>
      </c>
      <c r="AZ23" s="33">
        <v>5.260440966834011</v>
      </c>
      <c r="BA23" s="33">
        <v>94.88429680715922</v>
      </c>
      <c r="BB23" s="33">
        <v>1040.1552365463424</v>
      </c>
      <c r="BC23" s="33">
        <v>900.066240750496</v>
      </c>
      <c r="BD23" s="33">
        <v>3727.620398458276</v>
      </c>
      <c r="BE23" s="33">
        <v>3458.7888487189875</v>
      </c>
      <c r="BF23" s="33">
        <v>2149.832251368373</v>
      </c>
      <c r="BG23" s="33">
        <v>573.1593919467597</v>
      </c>
      <c r="BH23" s="33">
        <v>84.5873714254594</v>
      </c>
      <c r="BI23" s="33">
        <v>11587.523006052023</v>
      </c>
      <c r="BJ23" s="33">
        <v>207.95417230187144</v>
      </c>
      <c r="BK23" s="33">
        <v>189.82094178773022</v>
      </c>
      <c r="BL23" s="33">
        <v>25.074949421576214</v>
      </c>
      <c r="BM23" s="33">
        <v>171.69942584053192</v>
      </c>
      <c r="BN23" s="33">
        <v>12491.13018392341</v>
      </c>
      <c r="BO23" s="33">
        <v>8799.59295144458</v>
      </c>
      <c r="BP23" s="33">
        <v>2647.2417127852386</v>
      </c>
      <c r="BQ23" s="33">
        <v>10847.453897741072</v>
      </c>
      <c r="BR23" s="33">
        <v>1616.717394213022</v>
      </c>
      <c r="BS23" s="33">
        <v>12662.829609763932</v>
      </c>
      <c r="BT23" s="33">
        <v>11738.128444734588</v>
      </c>
      <c r="BU23" s="33">
        <v>924.7011650294163</v>
      </c>
      <c r="BV23" s="33">
        <v>10144.581081615386</v>
      </c>
      <c r="BW23" s="33">
        <v>2485.4970164178694</v>
      </c>
      <c r="BX23" s="33">
        <v>11951.57474885346</v>
      </c>
      <c r="BY23" s="33">
        <v>693.4979250127546</v>
      </c>
      <c r="BZ23" s="33">
        <v>11889.351150089176</v>
      </c>
      <c r="CA23" s="33">
        <v>773.4784596748082</v>
      </c>
      <c r="CB23" s="33" t="s">
        <v>97</v>
      </c>
      <c r="CC23" s="33">
        <v>2120.5365890986263</v>
      </c>
    </row>
    <row r="24" spans="2:81" ht="15">
      <c r="B24" s="33" t="s">
        <v>133</v>
      </c>
      <c r="C24" s="33">
        <v>492.42453653271673</v>
      </c>
      <c r="D24" s="33">
        <v>704.6856589754829</v>
      </c>
      <c r="E24" s="33">
        <v>3610.941659477002</v>
      </c>
      <c r="F24" s="33">
        <v>3793.456625701524</v>
      </c>
      <c r="G24" s="33">
        <v>2468.7622654455577</v>
      </c>
      <c r="H24" s="33">
        <v>405.6265861192246</v>
      </c>
      <c r="I24" s="33">
        <v>766.129441214047</v>
      </c>
      <c r="J24" s="33">
        <v>606.0210786712837</v>
      </c>
      <c r="K24" s="33">
        <v>1407.0447793699084</v>
      </c>
      <c r="L24" s="33">
        <v>2316.8266074737476</v>
      </c>
      <c r="M24" s="33">
        <v>2285.273863182868</v>
      </c>
      <c r="N24" s="33">
        <v>3662.141829161044</v>
      </c>
      <c r="O24" s="33">
        <v>15195.051273002371</v>
      </c>
      <c r="P24" s="33">
        <v>1481.4792550641234</v>
      </c>
      <c r="Q24" s="33">
        <v>17375.713847099385</v>
      </c>
      <c r="R24" s="33">
        <v>16310.755496363956</v>
      </c>
      <c r="S24" s="33">
        <v>2546.4376057995355</v>
      </c>
      <c r="T24" s="33" t="s">
        <v>97</v>
      </c>
      <c r="U24" s="33">
        <v>18857.193102163546</v>
      </c>
      <c r="V24" s="33">
        <v>13187.312142613091</v>
      </c>
      <c r="W24" s="33">
        <v>5669.880959550172</v>
      </c>
      <c r="X24" s="33">
        <v>1929.5317565801477</v>
      </c>
      <c r="Y24" s="33">
        <v>648.2825870977738</v>
      </c>
      <c r="Z24" s="33">
        <v>7434.816439282893</v>
      </c>
      <c r="AA24" s="33">
        <v>2026.1593659601244</v>
      </c>
      <c r="AB24" s="33">
        <v>3836.105330654843</v>
      </c>
      <c r="AC24" s="33">
        <v>2324.1879959466687</v>
      </c>
      <c r="AD24" s="33">
        <v>194.05260243751246</v>
      </c>
      <c r="AE24" s="33">
        <v>2694.769782871257</v>
      </c>
      <c r="AF24" s="33">
        <v>5243.8737851999285</v>
      </c>
      <c r="AG24" s="33">
        <v>10724.496931654716</v>
      </c>
      <c r="AH24" s="33">
        <v>2662.695168415159</v>
      </c>
      <c r="AI24" s="33">
        <v>6781.461696230016</v>
      </c>
      <c r="AJ24" s="33">
        <v>9327.467577653924</v>
      </c>
      <c r="AK24" s="33">
        <v>15725.212658577659</v>
      </c>
      <c r="AL24" s="33">
        <v>3131.9804435857745</v>
      </c>
      <c r="AM24" s="33">
        <v>4902.657656481848</v>
      </c>
      <c r="AN24" s="33">
        <v>5535.271233542741</v>
      </c>
      <c r="AO24" s="33">
        <v>4886.841197678807</v>
      </c>
      <c r="AP24" s="33">
        <v>2892.399377096616</v>
      </c>
      <c r="AQ24" s="33">
        <v>640.0236373633669</v>
      </c>
      <c r="AR24" s="33">
        <v>1029.4942094972798</v>
      </c>
      <c r="AS24" s="33">
        <v>3563.234570182688</v>
      </c>
      <c r="AT24" s="33">
        <v>2779.6798609257644</v>
      </c>
      <c r="AU24" s="33">
        <v>1857.7136391699464</v>
      </c>
      <c r="AV24" s="33">
        <v>1110.3961152883937</v>
      </c>
      <c r="AW24" s="33">
        <v>1685.870717387776</v>
      </c>
      <c r="AX24" s="33">
        <v>5468.615020297691</v>
      </c>
      <c r="AY24" s="33">
        <v>263.7635935182444</v>
      </c>
      <c r="AZ24" s="33">
        <v>9.699589798428201</v>
      </c>
      <c r="BA24" s="33">
        <v>35.13582605424281</v>
      </c>
      <c r="BB24" s="33">
        <v>320.26808023117576</v>
      </c>
      <c r="BC24" s="33">
        <v>2961.1591321832016</v>
      </c>
      <c r="BD24" s="33">
        <v>5408.837055298075</v>
      </c>
      <c r="BE24" s="33">
        <v>3301.3068380324635</v>
      </c>
      <c r="BF24" s="33">
        <v>3265.0086535724913</v>
      </c>
      <c r="BG24" s="33">
        <v>2052.1874292254306</v>
      </c>
      <c r="BH24" s="33">
        <v>164.43260349121752</v>
      </c>
      <c r="BI24" s="33">
        <v>17074.084325922122</v>
      </c>
      <c r="BJ24" s="33">
        <v>181.94927437067608</v>
      </c>
      <c r="BK24" s="33">
        <v>359.1079871388386</v>
      </c>
      <c r="BL24" s="33">
        <v>63.242487399210866</v>
      </c>
      <c r="BM24" s="33">
        <v>385.4405467445063</v>
      </c>
      <c r="BN24" s="33">
        <v>18471.752555419007</v>
      </c>
      <c r="BO24" s="33">
        <v>11329.859292679575</v>
      </c>
      <c r="BP24" s="33">
        <v>5682.243831158077</v>
      </c>
      <c r="BQ24" s="33">
        <v>15279.522974465572</v>
      </c>
      <c r="BR24" s="33">
        <v>3200.437872759625</v>
      </c>
      <c r="BS24" s="33">
        <v>18857.193102163546</v>
      </c>
      <c r="BT24" s="33">
        <v>17286.62976490105</v>
      </c>
      <c r="BU24" s="33">
        <v>1570.5633372624616</v>
      </c>
      <c r="BV24" s="33">
        <v>15066.926631302034</v>
      </c>
      <c r="BW24" s="33">
        <v>3690.842820744938</v>
      </c>
      <c r="BX24" s="33">
        <v>17727.880130579477</v>
      </c>
      <c r="BY24" s="33">
        <v>1107.5009939298118</v>
      </c>
      <c r="BZ24" s="33">
        <v>17986.469983700834</v>
      </c>
      <c r="CA24" s="33">
        <v>870.7231184627049</v>
      </c>
      <c r="CB24" s="33" t="s">
        <v>97</v>
      </c>
      <c r="CC24" s="33">
        <v>4171.769480835293</v>
      </c>
    </row>
    <row r="25" spans="1:81" ht="15">
      <c r="A25" s="33" t="s">
        <v>174</v>
      </c>
      <c r="B25" s="33" t="s">
        <v>132</v>
      </c>
      <c r="C25" s="33">
        <v>3567.2644952332316</v>
      </c>
      <c r="D25" s="33">
        <v>1058.1368429623674</v>
      </c>
      <c r="E25" s="33">
        <v>3342.7690874843615</v>
      </c>
      <c r="F25" s="33">
        <v>2601.6651455045885</v>
      </c>
      <c r="G25" s="33">
        <v>2375.368624398472</v>
      </c>
      <c r="H25" s="33">
        <v>1057.8309518097842</v>
      </c>
      <c r="I25" s="33">
        <v>895.5340884730766</v>
      </c>
      <c r="J25" s="33">
        <v>1262.4323472363503</v>
      </c>
      <c r="K25" s="33">
        <v>2463.0017006479306</v>
      </c>
      <c r="L25" s="33">
        <v>3491.660372846188</v>
      </c>
      <c r="M25" s="33">
        <v>2385.166284118828</v>
      </c>
      <c r="N25" s="33">
        <v>11992.024662156053</v>
      </c>
      <c r="O25" s="33">
        <v>12508.805278558808</v>
      </c>
      <c r="P25" s="33">
        <v>7138.07499718498</v>
      </c>
      <c r="Q25" s="33">
        <v>17362.75494353022</v>
      </c>
      <c r="R25" s="33">
        <v>22672.308903857593</v>
      </c>
      <c r="S25" s="33">
        <v>1828.5210368579912</v>
      </c>
      <c r="T25" s="33">
        <v>11313.51779810185</v>
      </c>
      <c r="U25" s="33">
        <v>13187.312142613091</v>
      </c>
      <c r="V25" s="33">
        <v>24500.829940715637</v>
      </c>
      <c r="W25" s="33" t="s">
        <v>97</v>
      </c>
      <c r="X25" s="33">
        <v>2970.620954683014</v>
      </c>
      <c r="Y25" s="33">
        <v>813.001339352228</v>
      </c>
      <c r="Z25" s="33">
        <v>10321.444696141363</v>
      </c>
      <c r="AA25" s="33">
        <v>1441.0549488765025</v>
      </c>
      <c r="AB25" s="33">
        <v>6248.796280121202</v>
      </c>
      <c r="AC25" s="33">
        <v>2703.0981472600943</v>
      </c>
      <c r="AD25" s="33">
        <v>151.2659456529708</v>
      </c>
      <c r="AE25" s="33">
        <v>3060.2159903065726</v>
      </c>
      <c r="AF25" s="33">
        <v>6322.716551266631</v>
      </c>
      <c r="AG25" s="33">
        <v>14966.631453488944</v>
      </c>
      <c r="AH25" s="33">
        <v>2142.388458749503</v>
      </c>
      <c r="AI25" s="33">
        <v>6694.428731387172</v>
      </c>
      <c r="AJ25" s="33">
        <v>15491.267442257165</v>
      </c>
      <c r="AK25" s="33">
        <v>20648.888176968983</v>
      </c>
      <c r="AL25" s="33">
        <v>3851.941763746386</v>
      </c>
      <c r="AM25" s="33">
        <v>3099.5230823368024</v>
      </c>
      <c r="AN25" s="33">
        <v>4196.10266067187</v>
      </c>
      <c r="AO25" s="33">
        <v>5454.8433252222685</v>
      </c>
      <c r="AP25" s="33">
        <v>5925.9495807173635</v>
      </c>
      <c r="AQ25" s="33">
        <v>5824.411291766891</v>
      </c>
      <c r="AR25" s="33">
        <v>2392.115142731761</v>
      </c>
      <c r="AS25" s="33">
        <v>4309.073884856211</v>
      </c>
      <c r="AT25" s="33">
        <v>2161.355717193889</v>
      </c>
      <c r="AU25" s="33">
        <v>1477.3971838627867</v>
      </c>
      <c r="AV25" s="33">
        <v>1258.9859620530442</v>
      </c>
      <c r="AW25" s="33">
        <v>3433.606244723207</v>
      </c>
      <c r="AX25" s="33">
        <v>8309.791683108757</v>
      </c>
      <c r="AY25" s="33">
        <v>267.74728168773595</v>
      </c>
      <c r="AZ25" s="33">
        <v>5.227730230839489</v>
      </c>
      <c r="BA25" s="33">
        <v>125.60806135940113</v>
      </c>
      <c r="BB25" s="33">
        <v>1279.4879355685362</v>
      </c>
      <c r="BC25" s="33">
        <v>3043.4051007133776</v>
      </c>
      <c r="BD25" s="33">
        <v>6845.395448152418</v>
      </c>
      <c r="BE25" s="33">
        <v>5495.555471182112</v>
      </c>
      <c r="BF25" s="33">
        <v>4592.011688256147</v>
      </c>
      <c r="BG25" s="33">
        <v>1897.5602961563216</v>
      </c>
      <c r="BH25" s="33">
        <v>203.40959773765113</v>
      </c>
      <c r="BI25" s="33">
        <v>22822.934405776334</v>
      </c>
      <c r="BJ25" s="33">
        <v>339.5634262094078</v>
      </c>
      <c r="BK25" s="33">
        <v>356.99539649027827</v>
      </c>
      <c r="BL25" s="33">
        <v>54.34738419138798</v>
      </c>
      <c r="BM25" s="33">
        <v>214.1213235626487</v>
      </c>
      <c r="BN25" s="33">
        <v>24286.708617152948</v>
      </c>
      <c r="BO25" s="33">
        <v>15710.011747157123</v>
      </c>
      <c r="BP25" s="33">
        <v>6249.077937022199</v>
      </c>
      <c r="BQ25" s="33">
        <v>20457.793737515367</v>
      </c>
      <c r="BR25" s="33">
        <v>3729.0841263877633</v>
      </c>
      <c r="BS25" s="33">
        <v>24500.829940715637</v>
      </c>
      <c r="BT25" s="33">
        <v>23067.32418958382</v>
      </c>
      <c r="BU25" s="33">
        <v>1433.5057511316897</v>
      </c>
      <c r="BV25" s="33">
        <v>19648.527890082663</v>
      </c>
      <c r="BW25" s="33">
        <v>4758.976965320201</v>
      </c>
      <c r="BX25" s="33">
        <v>23363.082441458173</v>
      </c>
      <c r="BY25" s="33">
        <v>1105.769034999243</v>
      </c>
      <c r="BZ25" s="33">
        <v>23191.271089182334</v>
      </c>
      <c r="CA25" s="33">
        <v>1309.5588515332684</v>
      </c>
      <c r="CB25" s="33" t="s">
        <v>97</v>
      </c>
      <c r="CC25" s="33">
        <v>5536.204871601122</v>
      </c>
    </row>
    <row r="26" spans="2:81" ht="15">
      <c r="B26" s="33" t="s">
        <v>133</v>
      </c>
      <c r="C26" s="33">
        <v>42.87595802993138</v>
      </c>
      <c r="D26" s="33">
        <v>118.76954489476806</v>
      </c>
      <c r="E26" s="33">
        <v>1081.9990579533705</v>
      </c>
      <c r="F26" s="33">
        <v>1621.6973342522049</v>
      </c>
      <c r="G26" s="33">
        <v>1273.6769365881914</v>
      </c>
      <c r="H26" s="33">
        <v>225.2383026101948</v>
      </c>
      <c r="I26" s="33">
        <v>142.59659412189518</v>
      </c>
      <c r="J26" s="33">
        <v>224.34170993778102</v>
      </c>
      <c r="K26" s="33">
        <v>884.7328532466587</v>
      </c>
      <c r="L26" s="33">
        <v>665.4041350940813</v>
      </c>
      <c r="M26" s="33">
        <v>737.8603444832615</v>
      </c>
      <c r="N26" s="33">
        <v>1225.792116051774</v>
      </c>
      <c r="O26" s="33">
        <v>5793.4006551605235</v>
      </c>
      <c r="P26" s="33">
        <v>358.2922505731733</v>
      </c>
      <c r="Q26" s="33">
        <v>6660.900520639138</v>
      </c>
      <c r="R26" s="33">
        <v>5762.784301786606</v>
      </c>
      <c r="S26" s="33">
        <v>1256.4084694257328</v>
      </c>
      <c r="T26" s="33">
        <v>1349.3118116621422</v>
      </c>
      <c r="U26" s="33">
        <v>5669.880959550172</v>
      </c>
      <c r="V26" s="33" t="s">
        <v>97</v>
      </c>
      <c r="W26" s="33">
        <v>7019.192771212325</v>
      </c>
      <c r="X26" s="33">
        <v>218.76787211618336</v>
      </c>
      <c r="Y26" s="33">
        <v>125.15787417616166</v>
      </c>
      <c r="Z26" s="33">
        <v>3234.458697470461</v>
      </c>
      <c r="AA26" s="33">
        <v>1244.001336414164</v>
      </c>
      <c r="AB26" s="33">
        <v>662.7634318504656</v>
      </c>
      <c r="AC26" s="33">
        <v>392.2418473442023</v>
      </c>
      <c r="AD26" s="33">
        <v>145.8533151147508</v>
      </c>
      <c r="AE26" s="33">
        <v>1144.042956209819</v>
      </c>
      <c r="AF26" s="33">
        <v>2210.441236358929</v>
      </c>
      <c r="AG26" s="33">
        <v>3518.855263528817</v>
      </c>
      <c r="AH26" s="33">
        <v>1730.8406351300832</v>
      </c>
      <c r="AI26" s="33">
        <v>2836.8367417279483</v>
      </c>
      <c r="AJ26" s="33">
        <v>2414.4955206593054</v>
      </c>
      <c r="AK26" s="33">
        <v>5337.571091276471</v>
      </c>
      <c r="AL26" s="33">
        <v>1681.6216799358324</v>
      </c>
      <c r="AM26" s="33">
        <v>2792.3133157727407</v>
      </c>
      <c r="AN26" s="33">
        <v>2358.1945610859443</v>
      </c>
      <c r="AO26" s="33">
        <v>1350.6620219962233</v>
      </c>
      <c r="AP26" s="33">
        <v>492.25333315571794</v>
      </c>
      <c r="AQ26" s="33">
        <v>25.769539201707243</v>
      </c>
      <c r="AR26" s="33">
        <v>97.17419776213966</v>
      </c>
      <c r="AS26" s="33">
        <v>946.9730064286124</v>
      </c>
      <c r="AT26" s="33">
        <v>1364.750093288049</v>
      </c>
      <c r="AU26" s="33">
        <v>800.8379206391468</v>
      </c>
      <c r="AV26" s="33">
        <v>408.4270319739958</v>
      </c>
      <c r="AW26" s="33">
        <v>503.0967621129909</v>
      </c>
      <c r="AX26" s="33">
        <v>1852.011932252706</v>
      </c>
      <c r="AY26" s="33">
        <v>151.98290987913992</v>
      </c>
      <c r="AZ26" s="33">
        <v>9.732300534422723</v>
      </c>
      <c r="BA26" s="33">
        <v>4.412061502000908</v>
      </c>
      <c r="BB26" s="33">
        <v>80.93538120897922</v>
      </c>
      <c r="BC26" s="33">
        <v>817.8202722203268</v>
      </c>
      <c r="BD26" s="33">
        <v>2291.0620056040116</v>
      </c>
      <c r="BE26" s="33">
        <v>1264.5402155693573</v>
      </c>
      <c r="BF26" s="33">
        <v>822.8292166847194</v>
      </c>
      <c r="BG26" s="33">
        <v>727.7865250158752</v>
      </c>
      <c r="BH26" s="33">
        <v>45.61037717902577</v>
      </c>
      <c r="BI26" s="33">
        <v>5838.672926198128</v>
      </c>
      <c r="BJ26" s="33">
        <v>50.34002046313972</v>
      </c>
      <c r="BK26" s="33">
        <v>191.9335324362903</v>
      </c>
      <c r="BL26" s="33">
        <v>33.97005262939908</v>
      </c>
      <c r="BM26" s="33">
        <v>343.0186490223896</v>
      </c>
      <c r="BN26" s="33">
        <v>6676.174122189923</v>
      </c>
      <c r="BO26" s="33">
        <v>4419.440496966914</v>
      </c>
      <c r="BP26" s="33">
        <v>2080.407606921131</v>
      </c>
      <c r="BQ26" s="33">
        <v>5669.183134691517</v>
      </c>
      <c r="BR26" s="33">
        <v>1088.0711405848842</v>
      </c>
      <c r="BS26" s="33">
        <v>7019.192771212325</v>
      </c>
      <c r="BT26" s="33">
        <v>5957.434020052127</v>
      </c>
      <c r="BU26" s="33">
        <v>1061.758751160193</v>
      </c>
      <c r="BV26" s="33">
        <v>5562.979822834821</v>
      </c>
      <c r="BW26" s="33">
        <v>1417.3628718426276</v>
      </c>
      <c r="BX26" s="33">
        <v>6316.372437975281</v>
      </c>
      <c r="BY26" s="33">
        <v>695.2298839433232</v>
      </c>
      <c r="BZ26" s="33">
        <v>6684.550044608064</v>
      </c>
      <c r="CA26" s="33">
        <v>334.64272660424075</v>
      </c>
      <c r="CB26" s="33" t="s">
        <v>97</v>
      </c>
      <c r="CC26" s="33">
        <v>756.1011983327728</v>
      </c>
    </row>
    <row r="27" spans="1:81" ht="15">
      <c r="A27" s="33" t="s">
        <v>175</v>
      </c>
      <c r="B27" s="33" t="s">
        <v>132</v>
      </c>
      <c r="C27" s="33">
        <v>383.5376432189734</v>
      </c>
      <c r="D27" s="33">
        <v>129.90613156913037</v>
      </c>
      <c r="E27" s="33">
        <v>558.1027234813473</v>
      </c>
      <c r="F27" s="33">
        <v>331.634428574001</v>
      </c>
      <c r="G27" s="33">
        <v>381.13835288828494</v>
      </c>
      <c r="H27" s="33">
        <v>145.8208776941272</v>
      </c>
      <c r="I27" s="33">
        <v>108.90903417376833</v>
      </c>
      <c r="J27" s="33">
        <v>134.21107098010194</v>
      </c>
      <c r="K27" s="33">
        <v>323.73167895736196</v>
      </c>
      <c r="L27" s="33">
        <v>391.123017377251</v>
      </c>
      <c r="M27" s="33">
        <v>301.27386788485006</v>
      </c>
      <c r="N27" s="33">
        <v>1368.0474686392806</v>
      </c>
      <c r="O27" s="33">
        <v>1821.3413581599082</v>
      </c>
      <c r="P27" s="33">
        <v>734.7145780845492</v>
      </c>
      <c r="Q27" s="33">
        <v>2454.674248714657</v>
      </c>
      <c r="R27" s="33">
        <v>2828.2727582040925</v>
      </c>
      <c r="S27" s="33">
        <v>361.11606859510124</v>
      </c>
      <c r="T27" s="33">
        <v>1259.8570702190418</v>
      </c>
      <c r="U27" s="33">
        <v>1929.5317565801477</v>
      </c>
      <c r="V27" s="33">
        <v>2970.620954683014</v>
      </c>
      <c r="W27" s="33">
        <v>218.76787211618336</v>
      </c>
      <c r="X27" s="33">
        <v>3189.3888267992015</v>
      </c>
      <c r="Y27" s="33" t="s">
        <v>97</v>
      </c>
      <c r="Z27" s="33" t="s">
        <v>97</v>
      </c>
      <c r="AA27" s="33" t="s">
        <v>97</v>
      </c>
      <c r="AB27" s="33">
        <v>2270.7142341466174</v>
      </c>
      <c r="AC27" s="33">
        <v>918.6745926525789</v>
      </c>
      <c r="AD27" s="33">
        <v>19.120207070766643</v>
      </c>
      <c r="AE27" s="33">
        <v>605.1055465312648</v>
      </c>
      <c r="AF27" s="33">
        <v>926.5036298565093</v>
      </c>
      <c r="AG27" s="33">
        <v>1638.6594433406515</v>
      </c>
      <c r="AH27" s="33">
        <v>307.5549937196958</v>
      </c>
      <c r="AI27" s="33">
        <v>975.0387080153139</v>
      </c>
      <c r="AJ27" s="33">
        <v>1900.9320542549092</v>
      </c>
      <c r="AK27" s="33">
        <v>2702.7746580385583</v>
      </c>
      <c r="AL27" s="33">
        <v>486.6141687606396</v>
      </c>
      <c r="AM27" s="33">
        <v>690.3661007827474</v>
      </c>
      <c r="AN27" s="33">
        <v>574.8271824600304</v>
      </c>
      <c r="AO27" s="33">
        <v>691.2688698488873</v>
      </c>
      <c r="AP27" s="33">
        <v>676.4736915956006</v>
      </c>
      <c r="AQ27" s="33">
        <v>556.4529821119331</v>
      </c>
      <c r="AR27" s="33">
        <v>299.932463385331</v>
      </c>
      <c r="AS27" s="33">
        <v>658.1758114282892</v>
      </c>
      <c r="AT27" s="33">
        <v>337.1385749125185</v>
      </c>
      <c r="AU27" s="33">
        <v>188.1175702710017</v>
      </c>
      <c r="AV27" s="33">
        <v>194.74724815569965</v>
      </c>
      <c r="AW27" s="33">
        <v>419.8292174580658</v>
      </c>
      <c r="AX27" s="33">
        <v>1033.585383108535</v>
      </c>
      <c r="AY27" s="33">
        <v>43.63455911230038</v>
      </c>
      <c r="AZ27" s="33">
        <v>1.6215669763582505</v>
      </c>
      <c r="BA27" s="33">
        <v>12.208797329319978</v>
      </c>
      <c r="BB27" s="33">
        <v>128.85243949749307</v>
      </c>
      <c r="BC27" s="33">
        <v>494.18226900142093</v>
      </c>
      <c r="BD27" s="33">
        <v>927.443321144756</v>
      </c>
      <c r="BE27" s="33">
        <v>770.5154872108561</v>
      </c>
      <c r="BF27" s="33">
        <v>604.0718383954674</v>
      </c>
      <c r="BG27" s="33">
        <v>264.3234715492049</v>
      </c>
      <c r="BH27" s="33">
        <v>43.46357817461346</v>
      </c>
      <c r="BI27" s="33">
        <v>2954.966204271297</v>
      </c>
      <c r="BJ27" s="33">
        <v>67.25052408838695</v>
      </c>
      <c r="BK27" s="33">
        <v>109.41650503177311</v>
      </c>
      <c r="BL27" s="33">
        <v>13.894380571345302</v>
      </c>
      <c r="BM27" s="33">
        <v>8.309746032924792</v>
      </c>
      <c r="BN27" s="33">
        <v>3181.079080766276</v>
      </c>
      <c r="BO27" s="33">
        <v>1742.6798654290312</v>
      </c>
      <c r="BP27" s="33">
        <v>783.3066636630206</v>
      </c>
      <c r="BQ27" s="33">
        <v>2669.492158648026</v>
      </c>
      <c r="BR27" s="33">
        <v>490.575277032968</v>
      </c>
      <c r="BS27" s="33">
        <v>3189.3888267992015</v>
      </c>
      <c r="BT27" s="33">
        <v>2987.357073055615</v>
      </c>
      <c r="BU27" s="33">
        <v>202.0317537435835</v>
      </c>
      <c r="BV27" s="33">
        <v>2762.0659150167703</v>
      </c>
      <c r="BW27" s="33">
        <v>426.0474377616307</v>
      </c>
      <c r="BX27" s="33">
        <v>3031.6051684928675</v>
      </c>
      <c r="BY27" s="33">
        <v>155.92303393405078</v>
      </c>
      <c r="BZ27" s="33">
        <v>3072.140707201242</v>
      </c>
      <c r="CA27" s="33">
        <v>117.248119597957</v>
      </c>
      <c r="CB27" s="33" t="s">
        <v>97</v>
      </c>
      <c r="CC27" s="33">
        <v>2015.8249858585698</v>
      </c>
    </row>
    <row r="28" spans="2:81" ht="15">
      <c r="B28" s="33" t="s">
        <v>133</v>
      </c>
      <c r="C28" s="33">
        <v>36.79543893142058</v>
      </c>
      <c r="D28" s="33">
        <v>33.79318645511585</v>
      </c>
      <c r="E28" s="33">
        <v>182.74458637401062</v>
      </c>
      <c r="F28" s="33">
        <v>114.48602562605532</v>
      </c>
      <c r="G28" s="33">
        <v>93.15475804650818</v>
      </c>
      <c r="H28" s="33">
        <v>41.03601321507186</v>
      </c>
      <c r="I28" s="33">
        <v>27.473641197768945</v>
      </c>
      <c r="J28" s="33">
        <v>69.20492353259168</v>
      </c>
      <c r="K28" s="33">
        <v>98.41356845777501</v>
      </c>
      <c r="L28" s="33">
        <v>138.03395458297</v>
      </c>
      <c r="M28" s="33">
        <v>103.02311710910082</v>
      </c>
      <c r="N28" s="33">
        <v>278.539925640282</v>
      </c>
      <c r="O28" s="33">
        <v>659.6192878881075</v>
      </c>
      <c r="P28" s="33">
        <v>84.80215583959605</v>
      </c>
      <c r="Q28" s="33">
        <v>853.3570576887929</v>
      </c>
      <c r="R28" s="33">
        <v>818.8947698310392</v>
      </c>
      <c r="S28" s="33">
        <v>119.26444369735047</v>
      </c>
      <c r="T28" s="33">
        <v>289.8766264306156</v>
      </c>
      <c r="U28" s="33">
        <v>648.2825870977738</v>
      </c>
      <c r="V28" s="33">
        <v>813.001339352228</v>
      </c>
      <c r="W28" s="33">
        <v>125.15787417616166</v>
      </c>
      <c r="X28" s="33" t="s">
        <v>97</v>
      </c>
      <c r="Y28" s="33">
        <v>938.1592135283894</v>
      </c>
      <c r="Z28" s="33" t="s">
        <v>97</v>
      </c>
      <c r="AA28" s="33" t="s">
        <v>97</v>
      </c>
      <c r="AB28" s="33">
        <v>659.7653308325928</v>
      </c>
      <c r="AC28" s="33">
        <v>278.39388269579644</v>
      </c>
      <c r="AD28" s="33">
        <v>5.781579124713843</v>
      </c>
      <c r="AE28" s="33">
        <v>160.72765077123606</v>
      </c>
      <c r="AF28" s="33">
        <v>294.5082260456733</v>
      </c>
      <c r="AG28" s="33">
        <v>477.1417575867658</v>
      </c>
      <c r="AH28" s="33">
        <v>145.9819056156206</v>
      </c>
      <c r="AI28" s="33">
        <v>312.9573383725754</v>
      </c>
      <c r="AJ28" s="33">
        <v>478.32807559141895</v>
      </c>
      <c r="AK28" s="33">
        <v>775.9826462644176</v>
      </c>
      <c r="AL28" s="33">
        <v>162.17656726397175</v>
      </c>
      <c r="AM28" s="33">
        <v>240.2589132559591</v>
      </c>
      <c r="AN28" s="33">
        <v>203.2412200127599</v>
      </c>
      <c r="AO28" s="33">
        <v>212.9905778618152</v>
      </c>
      <c r="AP28" s="33">
        <v>213.83127184783626</v>
      </c>
      <c r="AQ28" s="33">
        <v>67.83723055001877</v>
      </c>
      <c r="AR28" s="33">
        <v>56.17714378728746</v>
      </c>
      <c r="AS28" s="33">
        <v>199.20481326037458</v>
      </c>
      <c r="AT28" s="33">
        <v>104.72133328156389</v>
      </c>
      <c r="AU28" s="33">
        <v>45.048327111095</v>
      </c>
      <c r="AV28" s="33">
        <v>54.886019648826355</v>
      </c>
      <c r="AW28" s="33">
        <v>138.69406261402332</v>
      </c>
      <c r="AX28" s="33">
        <v>328.4237951511856</v>
      </c>
      <c r="AY28" s="33">
        <v>5.7713749098138765</v>
      </c>
      <c r="AZ28" s="33">
        <v>0.5585462859761687</v>
      </c>
      <c r="BA28" s="33">
        <v>4.0955971936573725</v>
      </c>
      <c r="BB28" s="33">
        <v>12.927109581515554</v>
      </c>
      <c r="BC28" s="33">
        <v>139.43014229816032</v>
      </c>
      <c r="BD28" s="33">
        <v>215.41891012251952</v>
      </c>
      <c r="BE28" s="33">
        <v>250.71108440680075</v>
      </c>
      <c r="BF28" s="33">
        <v>191.89565250377046</v>
      </c>
      <c r="BG28" s="33">
        <v>127.77631461562265</v>
      </c>
      <c r="BH28" s="33">
        <v>17.17747372859025</v>
      </c>
      <c r="BI28" s="33">
        <v>866.1668761237187</v>
      </c>
      <c r="BJ28" s="33">
        <v>16.438833796727895</v>
      </c>
      <c r="BK28" s="33">
        <v>33.756169354183456</v>
      </c>
      <c r="BL28" s="33">
        <v>4.6198605251687965</v>
      </c>
      <c r="BM28" s="33">
        <v>0.7496376296975252</v>
      </c>
      <c r="BN28" s="33">
        <v>937.409575898692</v>
      </c>
      <c r="BO28" s="33">
        <v>556.00029208615</v>
      </c>
      <c r="BP28" s="33">
        <v>218.55214530296672</v>
      </c>
      <c r="BQ28" s="33">
        <v>766.5872097736639</v>
      </c>
      <c r="BR28" s="33">
        <v>169.26030381398618</v>
      </c>
      <c r="BS28" s="33">
        <v>938.1592135283894</v>
      </c>
      <c r="BT28" s="33">
        <v>856.2442165932184</v>
      </c>
      <c r="BU28" s="33">
        <v>81.91499693517086</v>
      </c>
      <c r="BV28" s="33">
        <v>821.996805489247</v>
      </c>
      <c r="BW28" s="33">
        <v>116.16240803914233</v>
      </c>
      <c r="BX28" s="33">
        <v>901.6952459720616</v>
      </c>
      <c r="BY28" s="33">
        <v>35.7143299266301</v>
      </c>
      <c r="BZ28" s="33">
        <v>920.5496906640899</v>
      </c>
      <c r="CA28" s="33">
        <v>17.60952286429915</v>
      </c>
      <c r="CB28" s="33" t="s">
        <v>97</v>
      </c>
      <c r="CC28" s="33">
        <v>598.4802541243783</v>
      </c>
    </row>
    <row r="29" spans="1:81" ht="15">
      <c r="A29" s="33" t="s">
        <v>176</v>
      </c>
      <c r="B29" s="33" t="s">
        <v>132</v>
      </c>
      <c r="C29" s="33">
        <v>2002.3406851518964</v>
      </c>
      <c r="D29" s="33">
        <v>522.090931526372</v>
      </c>
      <c r="E29" s="33">
        <v>1662.8045979516337</v>
      </c>
      <c r="F29" s="33">
        <v>1731.5235405242033</v>
      </c>
      <c r="G29" s="33">
        <v>1442.029766413219</v>
      </c>
      <c r="H29" s="33">
        <v>492.77402205000055</v>
      </c>
      <c r="I29" s="33">
        <v>466.02922765821245</v>
      </c>
      <c r="J29" s="33">
        <v>664.4927666479502</v>
      </c>
      <c r="K29" s="33">
        <v>1541.9245071799642</v>
      </c>
      <c r="L29" s="33">
        <v>1845.9928091848797</v>
      </c>
      <c r="M29" s="33">
        <v>1183.9005393236578</v>
      </c>
      <c r="N29" s="33">
        <v>6499.534786086475</v>
      </c>
      <c r="O29" s="33">
        <v>7056.368607525482</v>
      </c>
      <c r="P29" s="33">
        <v>4013.6784407836385</v>
      </c>
      <c r="Q29" s="33">
        <v>9542.224952828205</v>
      </c>
      <c r="R29" s="33">
        <v>12522.119506249559</v>
      </c>
      <c r="S29" s="33">
        <v>1033.7838873622882</v>
      </c>
      <c r="T29" s="33">
        <v>6121.086954329033</v>
      </c>
      <c r="U29" s="33">
        <v>7434.816439282893</v>
      </c>
      <c r="V29" s="33">
        <v>10321.444696141363</v>
      </c>
      <c r="W29" s="33">
        <v>3234.458697470461</v>
      </c>
      <c r="X29" s="33" t="s">
        <v>97</v>
      </c>
      <c r="Y29" s="33" t="s">
        <v>97</v>
      </c>
      <c r="Z29" s="33">
        <v>13555.903393611923</v>
      </c>
      <c r="AA29" s="33" t="s">
        <v>97</v>
      </c>
      <c r="AB29" s="33" t="s">
        <v>97</v>
      </c>
      <c r="AC29" s="33" t="s">
        <v>97</v>
      </c>
      <c r="AD29" s="33">
        <v>174.4893279121689</v>
      </c>
      <c r="AE29" s="33">
        <v>1349.4353672836116</v>
      </c>
      <c r="AF29" s="33">
        <v>3379.425727665487</v>
      </c>
      <c r="AG29" s="33">
        <v>8652.552970750656</v>
      </c>
      <c r="AH29" s="33">
        <v>1428.755691761417</v>
      </c>
      <c r="AI29" s="33">
        <v>3888.81088235332</v>
      </c>
      <c r="AJ29" s="33">
        <v>8136.636083309765</v>
      </c>
      <c r="AK29" s="33">
        <v>10946.861256011012</v>
      </c>
      <c r="AL29" s="33">
        <v>2609.0421376008667</v>
      </c>
      <c r="AM29" s="33">
        <v>1977.556986974533</v>
      </c>
      <c r="AN29" s="33">
        <v>2441.6864379884228</v>
      </c>
      <c r="AO29" s="33">
        <v>2889.2171341301864</v>
      </c>
      <c r="AP29" s="33">
        <v>2999.9295611113107</v>
      </c>
      <c r="AQ29" s="33">
        <v>3247.5132734075028</v>
      </c>
      <c r="AR29" s="33">
        <v>1200.7474713094898</v>
      </c>
      <c r="AS29" s="33">
        <v>2149.8496847176057</v>
      </c>
      <c r="AT29" s="33">
        <v>1606.1362636542844</v>
      </c>
      <c r="AU29" s="33">
        <v>786.7940614917403</v>
      </c>
      <c r="AV29" s="33">
        <v>619.0989449308312</v>
      </c>
      <c r="AW29" s="33">
        <v>1702.8202239765712</v>
      </c>
      <c r="AX29" s="33">
        <v>4446.8181295470395</v>
      </c>
      <c r="AY29" s="33">
        <v>134.87268237001754</v>
      </c>
      <c r="AZ29" s="33">
        <v>2.9898249996960766</v>
      </c>
      <c r="BA29" s="33">
        <v>78.87730706975651</v>
      </c>
      <c r="BB29" s="33">
        <v>710.5288845459282</v>
      </c>
      <c r="BC29" s="33">
        <v>1428.3040821659358</v>
      </c>
      <c r="BD29" s="33">
        <v>4129.893901281077</v>
      </c>
      <c r="BE29" s="33">
        <v>2856.9704847810817</v>
      </c>
      <c r="BF29" s="33">
        <v>2194.030768987138</v>
      </c>
      <c r="BG29" s="33">
        <v>1005.1088090443931</v>
      </c>
      <c r="BH29" s="33">
        <v>92.44723346222791</v>
      </c>
      <c r="BI29" s="33">
        <v>12275.01277451792</v>
      </c>
      <c r="BJ29" s="33">
        <v>157.18329209605807</v>
      </c>
      <c r="BK29" s="33">
        <v>213.5610471454392</v>
      </c>
      <c r="BL29" s="33">
        <v>26.771512761960587</v>
      </c>
      <c r="BM29" s="33">
        <v>335.9656888548136</v>
      </c>
      <c r="BN29" s="33">
        <v>13219.937704757052</v>
      </c>
      <c r="BO29" s="33">
        <v>9185.436240963858</v>
      </c>
      <c r="BP29" s="33">
        <v>3804.201354841562</v>
      </c>
      <c r="BQ29" s="33">
        <v>11248.337458667378</v>
      </c>
      <c r="BR29" s="33">
        <v>1992.9226144225618</v>
      </c>
      <c r="BS29" s="33">
        <v>13555.903393611923</v>
      </c>
      <c r="BT29" s="33">
        <v>12392.836458065236</v>
      </c>
      <c r="BU29" s="33">
        <v>1163.0669355466403</v>
      </c>
      <c r="BV29" s="33">
        <v>10432.704002708342</v>
      </c>
      <c r="BW29" s="33">
        <v>3054.8867925819577</v>
      </c>
      <c r="BX29" s="33">
        <v>12665.752102183567</v>
      </c>
      <c r="BY29" s="33">
        <v>856.8303853926442</v>
      </c>
      <c r="BZ29" s="33">
        <v>12738.311230998916</v>
      </c>
      <c r="CA29" s="33">
        <v>817.592162612963</v>
      </c>
      <c r="CB29" s="33" t="s">
        <v>97</v>
      </c>
      <c r="CC29" s="33" t="s">
        <v>97</v>
      </c>
    </row>
    <row r="30" spans="2:81" ht="15">
      <c r="B30" s="33" t="s">
        <v>133</v>
      </c>
      <c r="C30" s="33">
        <v>64.02961968402336</v>
      </c>
      <c r="D30" s="33">
        <v>90.63924257093917</v>
      </c>
      <c r="E30" s="33">
        <v>456.55175034091064</v>
      </c>
      <c r="F30" s="33">
        <v>476.33124210830243</v>
      </c>
      <c r="G30" s="33">
        <v>365.31433378216906</v>
      </c>
      <c r="H30" s="33">
        <v>147.8876878784009</v>
      </c>
      <c r="I30" s="33">
        <v>80.64771655920784</v>
      </c>
      <c r="J30" s="33">
        <v>118.96690618428408</v>
      </c>
      <c r="K30" s="33">
        <v>311.9803444555189</v>
      </c>
      <c r="L30" s="33">
        <v>272.44867774854424</v>
      </c>
      <c r="M30" s="33">
        <v>300.2587639783685</v>
      </c>
      <c r="N30" s="33">
        <v>610.8208792691272</v>
      </c>
      <c r="O30" s="33">
        <v>2074.2354060215353</v>
      </c>
      <c r="P30" s="33">
        <v>246.3151608595543</v>
      </c>
      <c r="Q30" s="33">
        <v>2438.741124431107</v>
      </c>
      <c r="R30" s="33">
        <v>2299.800524474542</v>
      </c>
      <c r="S30" s="33">
        <v>385.2557608161188</v>
      </c>
      <c r="T30" s="33">
        <v>658.8969193305444</v>
      </c>
      <c r="U30" s="33">
        <v>2026.1593659601244</v>
      </c>
      <c r="V30" s="33">
        <v>1441.0549488765025</v>
      </c>
      <c r="W30" s="33">
        <v>1244.001336414164</v>
      </c>
      <c r="X30" s="33" t="s">
        <v>97</v>
      </c>
      <c r="Y30" s="33" t="s">
        <v>97</v>
      </c>
      <c r="Z30" s="33" t="s">
        <v>97</v>
      </c>
      <c r="AA30" s="33">
        <v>2685.0562852906687</v>
      </c>
      <c r="AB30" s="33" t="s">
        <v>97</v>
      </c>
      <c r="AC30" s="33" t="s">
        <v>97</v>
      </c>
      <c r="AD30" s="33">
        <v>38.60743793930991</v>
      </c>
      <c r="AE30" s="33">
        <v>315.37055137723996</v>
      </c>
      <c r="AF30" s="33">
        <v>724.933394013008</v>
      </c>
      <c r="AG30" s="33">
        <v>1606.1449019611107</v>
      </c>
      <c r="AH30" s="33">
        <v>668.0136751634452</v>
      </c>
      <c r="AI30" s="33">
        <v>1085.4941210164325</v>
      </c>
      <c r="AJ30" s="33">
        <v>917.9402777785245</v>
      </c>
      <c r="AK30" s="33">
        <v>2192.7320266602255</v>
      </c>
      <c r="AL30" s="33">
        <v>492.32425863043585</v>
      </c>
      <c r="AM30" s="33">
        <v>819.2543043001455</v>
      </c>
      <c r="AN30" s="33">
        <v>719.3721592448921</v>
      </c>
      <c r="AO30" s="33">
        <v>691.364332022467</v>
      </c>
      <c r="AP30" s="33">
        <v>345.5146907965172</v>
      </c>
      <c r="AQ30" s="33">
        <v>109.55079892664536</v>
      </c>
      <c r="AR30" s="33">
        <v>117.78101629881967</v>
      </c>
      <c r="AS30" s="33">
        <v>441.96624239813747</v>
      </c>
      <c r="AT30" s="33">
        <v>260.5892316745591</v>
      </c>
      <c r="AU30" s="33">
        <v>311.32312119287315</v>
      </c>
      <c r="AV30" s="33">
        <v>190.74238223371847</v>
      </c>
      <c r="AW30" s="33">
        <v>337.0330572287808</v>
      </c>
      <c r="AX30" s="33">
        <v>754.4460012325833</v>
      </c>
      <c r="AY30" s="33">
        <v>56.48336616480256</v>
      </c>
      <c r="AZ30" s="33">
        <v>6.649813814353316</v>
      </c>
      <c r="BA30" s="33">
        <v>1.8113362758357754</v>
      </c>
      <c r="BB30" s="33">
        <v>49.851480441694314</v>
      </c>
      <c r="BC30" s="33">
        <v>444.8594910873501</v>
      </c>
      <c r="BD30" s="33">
        <v>651.4300090297827</v>
      </c>
      <c r="BE30" s="33">
        <v>586.6525222746307</v>
      </c>
      <c r="BF30" s="33">
        <v>407.0574709739743</v>
      </c>
      <c r="BG30" s="33">
        <v>277.89880499158534</v>
      </c>
      <c r="BH30" s="33">
        <v>24.75713911906864</v>
      </c>
      <c r="BI30" s="33">
        <v>2326.728186529414</v>
      </c>
      <c r="BJ30" s="33">
        <v>42.21731805906997</v>
      </c>
      <c r="BK30" s="33">
        <v>82.75538797708457</v>
      </c>
      <c r="BL30" s="33">
        <v>2.316746598613255</v>
      </c>
      <c r="BM30" s="33">
        <v>96.51477348581793</v>
      </c>
      <c r="BN30" s="33">
        <v>2588.5415118048472</v>
      </c>
      <c r="BO30" s="33">
        <v>1699.9121898060919</v>
      </c>
      <c r="BP30" s="33">
        <v>895.1087806956682</v>
      </c>
      <c r="BQ30" s="33">
        <v>2129.784852964675</v>
      </c>
      <c r="BR30" s="33">
        <v>470.84812723926234</v>
      </c>
      <c r="BS30" s="33">
        <v>2685.0562852906687</v>
      </c>
      <c r="BT30" s="33">
        <v>2394.7538748326306</v>
      </c>
      <c r="BU30" s="33">
        <v>290.3024104580299</v>
      </c>
      <c r="BV30" s="33">
        <v>2045.995466081845</v>
      </c>
      <c r="BW30" s="33">
        <v>622.4045091796829</v>
      </c>
      <c r="BX30" s="33">
        <v>2499.9000817749766</v>
      </c>
      <c r="BY30" s="33">
        <v>184.67239293628433</v>
      </c>
      <c r="BZ30" s="33">
        <v>2514.134802778551</v>
      </c>
      <c r="CA30" s="33">
        <v>170.92148251210952</v>
      </c>
      <c r="CB30" s="33" t="s">
        <v>97</v>
      </c>
      <c r="CC30" s="33" t="s">
        <v>97</v>
      </c>
    </row>
    <row r="31" spans="1:81" ht="15">
      <c r="A31" s="33" t="s">
        <v>177</v>
      </c>
      <c r="B31" s="33" t="s">
        <v>132</v>
      </c>
      <c r="C31" s="33">
        <v>863.4600039247657</v>
      </c>
      <c r="D31" s="33">
        <v>353.37377969424085</v>
      </c>
      <c r="E31" s="33">
        <v>1274.2485695515634</v>
      </c>
      <c r="F31" s="33">
        <v>784.7746324137275</v>
      </c>
      <c r="G31" s="33">
        <v>602.2109662893868</v>
      </c>
      <c r="H31" s="33">
        <v>340.0882976207442</v>
      </c>
      <c r="I31" s="33">
        <v>188.8628994284602</v>
      </c>
      <c r="J31" s="33">
        <v>329.2916328817952</v>
      </c>
      <c r="K31" s="33">
        <v>659.3259901357255</v>
      </c>
      <c r="L31" s="33">
        <v>850.2380411907469</v>
      </c>
      <c r="M31" s="33">
        <v>665.6848988405054</v>
      </c>
      <c r="N31" s="33">
        <v>3150.13730081349</v>
      </c>
      <c r="O31" s="33">
        <v>3761.4224111581507</v>
      </c>
      <c r="P31" s="33">
        <v>1753.2165270871928</v>
      </c>
      <c r="Q31" s="33">
        <v>5158.3431848844375</v>
      </c>
      <c r="R31" s="33">
        <v>6224.748201033384</v>
      </c>
      <c r="S31" s="33">
        <v>686.8115109382716</v>
      </c>
      <c r="T31" s="33">
        <v>3075.4543813168016</v>
      </c>
      <c r="U31" s="33">
        <v>3836.105330654843</v>
      </c>
      <c r="V31" s="33">
        <v>6248.796280121202</v>
      </c>
      <c r="W31" s="33">
        <v>662.7634318504656</v>
      </c>
      <c r="X31" s="33">
        <v>2270.7142341466174</v>
      </c>
      <c r="Y31" s="33">
        <v>659.7653308325928</v>
      </c>
      <c r="Z31" s="33" t="s">
        <v>97</v>
      </c>
      <c r="AA31" s="33" t="s">
        <v>97</v>
      </c>
      <c r="AB31" s="33">
        <v>6911.559711971709</v>
      </c>
      <c r="AC31" s="33" t="s">
        <v>97</v>
      </c>
      <c r="AD31" s="33">
        <v>36.864898967553025</v>
      </c>
      <c r="AE31" s="33">
        <v>1325.2263746334477</v>
      </c>
      <c r="AF31" s="33">
        <v>2003.762426394303</v>
      </c>
      <c r="AG31" s="33">
        <v>3545.706011976335</v>
      </c>
      <c r="AH31" s="33">
        <v>594.7058891416939</v>
      </c>
      <c r="AI31" s="33">
        <v>2012.3595132422943</v>
      </c>
      <c r="AJ31" s="33">
        <v>4274.623195817786</v>
      </c>
      <c r="AK31" s="33">
        <v>5853.263182384413</v>
      </c>
      <c r="AL31" s="33">
        <v>1058.2965295872348</v>
      </c>
      <c r="AM31" s="33">
        <v>1227.4871223916502</v>
      </c>
      <c r="AN31" s="33">
        <v>1311.0644718294639</v>
      </c>
      <c r="AO31" s="33">
        <v>1458.7251432442652</v>
      </c>
      <c r="AP31" s="33">
        <v>1517.2551313972656</v>
      </c>
      <c r="AQ31" s="33">
        <v>1397.0278431089935</v>
      </c>
      <c r="AR31" s="33">
        <v>683.5522650206427</v>
      </c>
      <c r="AS31" s="33">
        <v>1516.4584068253846</v>
      </c>
      <c r="AT31" s="33">
        <v>640.887908951253</v>
      </c>
      <c r="AU31" s="33">
        <v>393.3320510050566</v>
      </c>
      <c r="AV31" s="33">
        <v>423.1453771419107</v>
      </c>
      <c r="AW31" s="33">
        <v>925.8048585335372</v>
      </c>
      <c r="AX31" s="33">
        <v>2182.9404135831473</v>
      </c>
      <c r="AY31" s="33">
        <v>119.15150626174467</v>
      </c>
      <c r="AZ31" s="33">
        <v>1.6486029171433785</v>
      </c>
      <c r="BA31" s="33">
        <v>22.122650040976456</v>
      </c>
      <c r="BB31" s="33">
        <v>364.0156308820434</v>
      </c>
      <c r="BC31" s="33">
        <v>1131.7568480008506</v>
      </c>
      <c r="BD31" s="33">
        <v>1977.7145358162363</v>
      </c>
      <c r="BE31" s="33">
        <v>1516.9712024884543</v>
      </c>
      <c r="BF31" s="33">
        <v>1277.8408693621582</v>
      </c>
      <c r="BG31" s="33">
        <v>643.2606254219083</v>
      </c>
      <c r="BH31" s="33">
        <v>38.100233189438725</v>
      </c>
      <c r="BI31" s="33">
        <v>6668.821066363083</v>
      </c>
      <c r="BJ31" s="33">
        <v>91.54730431235053</v>
      </c>
      <c r="BK31" s="33">
        <v>100.13712140852999</v>
      </c>
      <c r="BL31" s="33">
        <v>11.194021180139174</v>
      </c>
      <c r="BM31" s="33">
        <v>8.099538194244683</v>
      </c>
      <c r="BN31" s="33">
        <v>6903.460173777463</v>
      </c>
      <c r="BO31" s="33">
        <v>3977.9266266548693</v>
      </c>
      <c r="BP31" s="33">
        <v>1480.2319442752316</v>
      </c>
      <c r="BQ31" s="33">
        <v>5949.111872884907</v>
      </c>
      <c r="BR31" s="33">
        <v>917.3471493009813</v>
      </c>
      <c r="BS31" s="33">
        <v>6911.559711971709</v>
      </c>
      <c r="BT31" s="33">
        <v>6536.65265212195</v>
      </c>
      <c r="BU31" s="33">
        <v>374.9070598497389</v>
      </c>
      <c r="BV31" s="33">
        <v>5942.105270629758</v>
      </c>
      <c r="BW31" s="33">
        <v>960.7649984472355</v>
      </c>
      <c r="BX31" s="33">
        <v>6621.731362767748</v>
      </c>
      <c r="BY31" s="33">
        <v>287.9677248316717</v>
      </c>
      <c r="BZ31" s="33">
        <v>6667.440863160322</v>
      </c>
      <c r="CA31" s="33">
        <v>244.11884881138215</v>
      </c>
      <c r="CB31" s="33" t="s">
        <v>97</v>
      </c>
      <c r="CC31" s="33">
        <v>4072.528971458025</v>
      </c>
    </row>
    <row r="32" spans="2:81" ht="15">
      <c r="B32" s="33" t="s">
        <v>133</v>
      </c>
      <c r="C32" s="33">
        <v>110.52713851876462</v>
      </c>
      <c r="D32" s="33">
        <v>46.864735891683765</v>
      </c>
      <c r="E32" s="33">
        <v>394.12354105915597</v>
      </c>
      <c r="F32" s="33">
        <v>424.0163768278924</v>
      </c>
      <c r="G32" s="33">
        <v>497.0055623430157</v>
      </c>
      <c r="H32" s="33">
        <v>81.05442542666059</v>
      </c>
      <c r="I32" s="33">
        <v>141.26453897733958</v>
      </c>
      <c r="J32" s="33">
        <v>132.89545786043118</v>
      </c>
      <c r="K32" s="33">
        <v>346.1624423309948</v>
      </c>
      <c r="L32" s="33">
        <v>525.5038244772797</v>
      </c>
      <c r="M32" s="33">
        <v>395.92195089107435</v>
      </c>
      <c r="N32" s="33">
        <v>827.879208012403</v>
      </c>
      <c r="O32" s="33">
        <v>2267.460786591893</v>
      </c>
      <c r="P32" s="33">
        <v>317.93864454704385</v>
      </c>
      <c r="Q32" s="33">
        <v>2777.4013500572573</v>
      </c>
      <c r="R32" s="33">
        <v>2639.1086644677666</v>
      </c>
      <c r="S32" s="33">
        <v>456.2313301365274</v>
      </c>
      <c r="T32" s="33">
        <v>771.1519986576251</v>
      </c>
      <c r="U32" s="33">
        <v>2324.1879959466687</v>
      </c>
      <c r="V32" s="33">
        <v>2703.0981472600943</v>
      </c>
      <c r="W32" s="33">
        <v>392.2418473442023</v>
      </c>
      <c r="X32" s="33">
        <v>918.6745926525789</v>
      </c>
      <c r="Y32" s="33">
        <v>278.39388269579644</v>
      </c>
      <c r="Z32" s="33" t="s">
        <v>97</v>
      </c>
      <c r="AA32" s="33" t="s">
        <v>97</v>
      </c>
      <c r="AB32" s="33" t="s">
        <v>97</v>
      </c>
      <c r="AC32" s="33">
        <v>3095.3399946042937</v>
      </c>
      <c r="AD32" s="33">
        <v>20.429932663585603</v>
      </c>
      <c r="AE32" s="33">
        <v>597.1328118760459</v>
      </c>
      <c r="AF32" s="33">
        <v>942.2980004744354</v>
      </c>
      <c r="AG32" s="33">
        <v>1535.4792495902223</v>
      </c>
      <c r="AH32" s="33">
        <v>483.2402517619247</v>
      </c>
      <c r="AI32" s="33">
        <v>932.9515208069378</v>
      </c>
      <c r="AJ32" s="33">
        <v>1657.1039215414073</v>
      </c>
      <c r="AK32" s="33">
        <v>2622.695126496567</v>
      </c>
      <c r="AL32" s="33">
        <v>472.64486810773747</v>
      </c>
      <c r="AM32" s="33">
        <v>818.7532469096703</v>
      </c>
      <c r="AN32" s="33">
        <v>887.1287624492898</v>
      </c>
      <c r="AO32" s="33">
        <v>646.9439290314322</v>
      </c>
      <c r="AP32" s="33">
        <v>549.4522148431598</v>
      </c>
      <c r="AQ32" s="33">
        <v>193.06184137074032</v>
      </c>
      <c r="AR32" s="33">
        <v>114.8202382180148</v>
      </c>
      <c r="AS32" s="33">
        <v>417.43325582052347</v>
      </c>
      <c r="AT32" s="33">
        <v>386.80266146512815</v>
      </c>
      <c r="AU32" s="33">
        <v>308.65311216204174</v>
      </c>
      <c r="AV32" s="33">
        <v>184.2845784195865</v>
      </c>
      <c r="AW32" s="33">
        <v>372.2737483102348</v>
      </c>
      <c r="AX32" s="33">
        <v>1270.6793751375137</v>
      </c>
      <c r="AY32" s="33">
        <v>29.073191032285305</v>
      </c>
      <c r="AZ32" s="33">
        <v>0.5315103451910409</v>
      </c>
      <c r="BA32" s="33">
        <v>8.386476541320429</v>
      </c>
      <c r="BB32" s="33">
        <v>50.465096514338235</v>
      </c>
      <c r="BC32" s="33">
        <v>345.24728344320596</v>
      </c>
      <c r="BD32" s="33">
        <v>842.1799765684531</v>
      </c>
      <c r="BE32" s="33">
        <v>812.0667360837672</v>
      </c>
      <c r="BF32" s="33">
        <v>687.8070950292275</v>
      </c>
      <c r="BG32" s="33">
        <v>357.57380696529975</v>
      </c>
      <c r="BH32" s="33">
        <v>54.64145547268484</v>
      </c>
      <c r="BI32" s="33">
        <v>2894.516936325484</v>
      </c>
      <c r="BJ32" s="33">
        <v>44.04910555312193</v>
      </c>
      <c r="BK32" s="33">
        <v>78.04689035005777</v>
      </c>
      <c r="BL32" s="33">
        <v>24.085606902948907</v>
      </c>
      <c r="BM32" s="33">
        <v>0.9598454683776352</v>
      </c>
      <c r="BN32" s="33">
        <v>3094.3801491359163</v>
      </c>
      <c r="BO32" s="33">
        <v>1672.9127441203514</v>
      </c>
      <c r="BP32" s="33">
        <v>710.0617961789573</v>
      </c>
      <c r="BQ32" s="33">
        <v>2481.8813469416527</v>
      </c>
      <c r="BR32" s="33">
        <v>586.2373070354787</v>
      </c>
      <c r="BS32" s="33">
        <v>3095.3399946042937</v>
      </c>
      <c r="BT32" s="33">
        <v>2835.315453342686</v>
      </c>
      <c r="BU32" s="33">
        <v>260.02454126161405</v>
      </c>
      <c r="BV32" s="33">
        <v>2619.956209685205</v>
      </c>
      <c r="BW32" s="33">
        <v>467.7041707351458</v>
      </c>
      <c r="BX32" s="33">
        <v>2949.4972715333784</v>
      </c>
      <c r="BY32" s="33">
        <v>145.09308544121964</v>
      </c>
      <c r="BZ32" s="33">
        <v>2994.904835025637</v>
      </c>
      <c r="CA32" s="33">
        <v>100.4351595786567</v>
      </c>
      <c r="CB32" s="33" t="s">
        <v>97</v>
      </c>
      <c r="CC32" s="33">
        <v>2219.777098475871</v>
      </c>
    </row>
    <row r="33" spans="1:81" ht="15">
      <c r="A33" s="33" t="s">
        <v>106</v>
      </c>
      <c r="B33" s="33" t="s">
        <v>178</v>
      </c>
      <c r="C33" s="33">
        <v>15.394410227544695</v>
      </c>
      <c r="D33" s="33">
        <v>16.14499977693164</v>
      </c>
      <c r="E33" s="33">
        <v>34.30408528494219</v>
      </c>
      <c r="F33" s="33">
        <v>40.4682081014064</v>
      </c>
      <c r="G33" s="33">
        <v>46.941313569003405</v>
      </c>
      <c r="H33" s="33">
        <v>17.07129122275984</v>
      </c>
      <c r="I33" s="33">
        <v>8.46805676977307</v>
      </c>
      <c r="J33" s="33">
        <v>4.4438949656123</v>
      </c>
      <c r="K33" s="33">
        <v>53.875521602582026</v>
      </c>
      <c r="L33" s="33">
        <v>41.82183229663828</v>
      </c>
      <c r="M33" s="33">
        <v>18.185646950527765</v>
      </c>
      <c r="N33" s="33">
        <v>91.20780435691721</v>
      </c>
      <c r="O33" s="33">
        <v>205.91145641080448</v>
      </c>
      <c r="P33" s="33">
        <v>35.64611845934109</v>
      </c>
      <c r="Q33" s="33">
        <v>261.47314230838055</v>
      </c>
      <c r="R33" s="33">
        <v>239.85519295938633</v>
      </c>
      <c r="S33" s="33">
        <v>57.26406780833532</v>
      </c>
      <c r="T33" s="33">
        <v>103.06665833020917</v>
      </c>
      <c r="U33" s="33">
        <v>194.05260243751246</v>
      </c>
      <c r="V33" s="33">
        <v>151.2659456529708</v>
      </c>
      <c r="W33" s="33">
        <v>145.8533151147508</v>
      </c>
      <c r="X33" s="33">
        <v>19.120207070766643</v>
      </c>
      <c r="Y33" s="33">
        <v>5.781579124713843</v>
      </c>
      <c r="Z33" s="33">
        <v>174.4893279121689</v>
      </c>
      <c r="AA33" s="33">
        <v>38.60743793930991</v>
      </c>
      <c r="AB33" s="33">
        <v>36.864898967553025</v>
      </c>
      <c r="AC33" s="33">
        <v>20.429932663585603</v>
      </c>
      <c r="AD33" s="33">
        <v>297.1192607677217</v>
      </c>
      <c r="AE33" s="33" t="s">
        <v>97</v>
      </c>
      <c r="AF33" s="33" t="s">
        <v>97</v>
      </c>
      <c r="AG33" s="33" t="s">
        <v>97</v>
      </c>
      <c r="AH33" s="33">
        <v>73.84224547198768</v>
      </c>
      <c r="AI33" s="33">
        <v>123.11496061264104</v>
      </c>
      <c r="AJ33" s="33">
        <v>99.50155132604417</v>
      </c>
      <c r="AK33" s="33">
        <v>129.5745617181015</v>
      </c>
      <c r="AL33" s="33">
        <v>167.5446990496201</v>
      </c>
      <c r="AM33" s="33">
        <v>86.3831838128603</v>
      </c>
      <c r="AN33" s="33">
        <v>61.245549682323016</v>
      </c>
      <c r="AO33" s="33">
        <v>72.07570799133015</v>
      </c>
      <c r="AP33" s="33">
        <v>51.675571240237026</v>
      </c>
      <c r="AQ33" s="33">
        <v>25.739248040971106</v>
      </c>
      <c r="AR33" s="33">
        <v>9.355877851473599</v>
      </c>
      <c r="AS33" s="33">
        <v>38.22574878735754</v>
      </c>
      <c r="AT33" s="33">
        <v>23.27852498367913</v>
      </c>
      <c r="AU33" s="33">
        <v>19.150750097307363</v>
      </c>
      <c r="AV33" s="33">
        <v>15.104170433867097</v>
      </c>
      <c r="AW33" s="33">
        <v>27.9735300145337</v>
      </c>
      <c r="AX33" s="33">
        <v>74.66426395997519</v>
      </c>
      <c r="AY33" s="33">
        <v>3.2485391489361697</v>
      </c>
      <c r="AZ33" s="33" t="s">
        <v>97</v>
      </c>
      <c r="BA33" s="33">
        <v>0.5087626174791392</v>
      </c>
      <c r="BB33" s="33">
        <v>3.2768496358821952</v>
      </c>
      <c r="BC33" s="33">
        <v>9.768463224889366</v>
      </c>
      <c r="BD33" s="33">
        <v>51.99888789725011</v>
      </c>
      <c r="BE33" s="33">
        <v>49.85364486766132</v>
      </c>
      <c r="BF33" s="33">
        <v>32.81408592674109</v>
      </c>
      <c r="BG33" s="33">
        <v>8.099413224321289</v>
      </c>
      <c r="BH33" s="33">
        <v>3.4188415075051988</v>
      </c>
      <c r="BI33" s="33">
        <v>196.07886696273098</v>
      </c>
      <c r="BJ33" s="33">
        <v>1.5658908965341838</v>
      </c>
      <c r="BK33" s="33">
        <v>13.303175640981157</v>
      </c>
      <c r="BL33" s="33" t="s">
        <v>97</v>
      </c>
      <c r="BM33" s="33">
        <v>84.81224207918008</v>
      </c>
      <c r="BN33" s="33">
        <v>212.30701868854155</v>
      </c>
      <c r="BO33" s="33">
        <v>99.49098984575335</v>
      </c>
      <c r="BP33" s="33">
        <v>34.55761886670744</v>
      </c>
      <c r="BQ33" s="33">
        <v>203.5482424814056</v>
      </c>
      <c r="BR33" s="33">
        <v>18.18508265978037</v>
      </c>
      <c r="BS33" s="33">
        <v>297.1192607677217</v>
      </c>
      <c r="BT33" s="33">
        <v>30.37101012557638</v>
      </c>
      <c r="BU33" s="33">
        <v>266.7482506421452</v>
      </c>
      <c r="BV33" s="33">
        <v>204.1974081379461</v>
      </c>
      <c r="BW33" s="33">
        <v>85.21451025310512</v>
      </c>
      <c r="BX33" s="33">
        <v>266.7482506421452</v>
      </c>
      <c r="BY33" s="33" t="s">
        <v>97</v>
      </c>
      <c r="BZ33" s="33">
        <v>282.20487116874693</v>
      </c>
      <c r="CA33" s="33">
        <v>14.914389598974678</v>
      </c>
      <c r="CB33" s="33" t="s">
        <v>97</v>
      </c>
      <c r="CC33" s="33">
        <v>42.4531154118759</v>
      </c>
    </row>
    <row r="34" spans="2:81" ht="15">
      <c r="B34" s="33" t="s">
        <v>135</v>
      </c>
      <c r="C34" s="33">
        <v>355.0371625719242</v>
      </c>
      <c r="D34" s="33">
        <v>241.99728223722352</v>
      </c>
      <c r="E34" s="33">
        <v>657.647596077367</v>
      </c>
      <c r="F34" s="33">
        <v>509.9263699707657</v>
      </c>
      <c r="G34" s="33">
        <v>539.0215574804115</v>
      </c>
      <c r="H34" s="33">
        <v>204.06411736939236</v>
      </c>
      <c r="I34" s="33">
        <v>115.3828824705114</v>
      </c>
      <c r="J34" s="33">
        <v>195.7439341495847</v>
      </c>
      <c r="K34" s="33">
        <v>476.28190253596716</v>
      </c>
      <c r="L34" s="33">
        <v>449.0234337824457</v>
      </c>
      <c r="M34" s="33">
        <v>460.1327078707987</v>
      </c>
      <c r="N34" s="33">
        <v>1502.7991409447068</v>
      </c>
      <c r="O34" s="33">
        <v>2701.459805571689</v>
      </c>
      <c r="P34" s="33">
        <v>751.274368136938</v>
      </c>
      <c r="Q34" s="33">
        <v>3452.9845783794485</v>
      </c>
      <c r="R34" s="33">
        <v>3525.670635774119</v>
      </c>
      <c r="S34" s="33">
        <v>678.5883107422663</v>
      </c>
      <c r="T34" s="33">
        <v>1509.4891636451387</v>
      </c>
      <c r="U34" s="33">
        <v>2694.769782871257</v>
      </c>
      <c r="V34" s="33">
        <v>3060.2159903065726</v>
      </c>
      <c r="W34" s="33">
        <v>1144.042956209819</v>
      </c>
      <c r="X34" s="33">
        <v>605.1055465312648</v>
      </c>
      <c r="Y34" s="33">
        <v>160.72765077123606</v>
      </c>
      <c r="Z34" s="33">
        <v>1349.4353672836116</v>
      </c>
      <c r="AA34" s="33">
        <v>315.37055137723996</v>
      </c>
      <c r="AB34" s="33">
        <v>1325.2263746334477</v>
      </c>
      <c r="AC34" s="33">
        <v>597.1328118760459</v>
      </c>
      <c r="AD34" s="33" t="s">
        <v>97</v>
      </c>
      <c r="AE34" s="33">
        <v>4204.258946516394</v>
      </c>
      <c r="AF34" s="33" t="s">
        <v>97</v>
      </c>
      <c r="AG34" s="33" t="s">
        <v>97</v>
      </c>
      <c r="AH34" s="33">
        <v>756.986398923872</v>
      </c>
      <c r="AI34" s="33">
        <v>1358.6381415816295</v>
      </c>
      <c r="AJ34" s="33">
        <v>2063.524191023085</v>
      </c>
      <c r="AK34" s="33">
        <v>2924.0769153065808</v>
      </c>
      <c r="AL34" s="33">
        <v>1280.1820312098105</v>
      </c>
      <c r="AM34" s="33">
        <v>1048.1714063295756</v>
      </c>
      <c r="AN34" s="33">
        <v>1015.917766226099</v>
      </c>
      <c r="AO34" s="33">
        <v>930.5672556447292</v>
      </c>
      <c r="AP34" s="33">
        <v>707.046934300115</v>
      </c>
      <c r="AQ34" s="33">
        <v>502.5555840158739</v>
      </c>
      <c r="AR34" s="33">
        <v>351.26412704350923</v>
      </c>
      <c r="AS34" s="33">
        <v>685.1256851452107</v>
      </c>
      <c r="AT34" s="33">
        <v>384.19097613051025</v>
      </c>
      <c r="AU34" s="33">
        <v>234.95427380991146</v>
      </c>
      <c r="AV34" s="33">
        <v>319.42061087664274</v>
      </c>
      <c r="AW34" s="33">
        <v>444.94722171051916</v>
      </c>
      <c r="AX34" s="33">
        <v>1193.663643374299</v>
      </c>
      <c r="AY34" s="33">
        <v>89.34986471938308</v>
      </c>
      <c r="AZ34" s="33">
        <v>4.592695840314801</v>
      </c>
      <c r="BA34" s="33">
        <v>17.773746371691438</v>
      </c>
      <c r="BB34" s="33">
        <v>146.12642493389168</v>
      </c>
      <c r="BC34" s="33">
        <v>466.09832407588164</v>
      </c>
      <c r="BD34" s="33">
        <v>1064.599288573379</v>
      </c>
      <c r="BE34" s="33">
        <v>883.1656160816202</v>
      </c>
      <c r="BF34" s="33">
        <v>548.3046487971005</v>
      </c>
      <c r="BG34" s="33">
        <v>432.89486685202723</v>
      </c>
      <c r="BH34" s="33">
        <v>30.994970777497777</v>
      </c>
      <c r="BI34" s="33">
        <v>3592.796008992869</v>
      </c>
      <c r="BJ34" s="33">
        <v>41.17483314738912</v>
      </c>
      <c r="BK34" s="33">
        <v>57.265088844025186</v>
      </c>
      <c r="BL34" s="33">
        <v>9.522556652961091</v>
      </c>
      <c r="BM34" s="33">
        <v>271.12788745873877</v>
      </c>
      <c r="BN34" s="33">
        <v>3933.1310590576445</v>
      </c>
      <c r="BO34" s="33">
        <v>1859.659425949444</v>
      </c>
      <c r="BP34" s="33">
        <v>520.2634834600792</v>
      </c>
      <c r="BQ34" s="33">
        <v>3537.833650405901</v>
      </c>
      <c r="BR34" s="33">
        <v>460.5130222428033</v>
      </c>
      <c r="BS34" s="33">
        <v>4204.258946516394</v>
      </c>
      <c r="BT34" s="33">
        <v>3123.9257545809414</v>
      </c>
      <c r="BU34" s="33">
        <v>1080.3331919354484</v>
      </c>
      <c r="BV34" s="33">
        <v>3543.159203084184</v>
      </c>
      <c r="BW34" s="33">
        <v>614.7610635405132</v>
      </c>
      <c r="BX34" s="33">
        <v>4198.357720156001</v>
      </c>
      <c r="BY34" s="33" t="s">
        <v>97</v>
      </c>
      <c r="BZ34" s="33">
        <v>4060.9691963991254</v>
      </c>
      <c r="CA34" s="33">
        <v>143.28975011725908</v>
      </c>
      <c r="CB34" s="33" t="s">
        <v>97</v>
      </c>
      <c r="CC34" s="33">
        <v>1256.72827985701</v>
      </c>
    </row>
    <row r="35" spans="2:81" ht="15">
      <c r="B35" s="33" t="s">
        <v>136</v>
      </c>
      <c r="C35" s="33">
        <v>894.5401414235306</v>
      </c>
      <c r="D35" s="33">
        <v>461.521269850087</v>
      </c>
      <c r="E35" s="33">
        <v>1278.6631768331804</v>
      </c>
      <c r="F35" s="33">
        <v>1010.5939840952931</v>
      </c>
      <c r="G35" s="33">
        <v>1080.6672787979442</v>
      </c>
      <c r="H35" s="33">
        <v>391.92365390306804</v>
      </c>
      <c r="I35" s="33">
        <v>287.24851118671796</v>
      </c>
      <c r="J35" s="33">
        <v>325.73222358759676</v>
      </c>
      <c r="K35" s="33">
        <v>914.6412158582064</v>
      </c>
      <c r="L35" s="33">
        <v>1024.831081001997</v>
      </c>
      <c r="M35" s="33">
        <v>862.7952510879252</v>
      </c>
      <c r="N35" s="33">
        <v>3236.915714584398</v>
      </c>
      <c r="O35" s="33">
        <v>5296.242073041124</v>
      </c>
      <c r="P35" s="33">
        <v>1545.0486174292357</v>
      </c>
      <c r="Q35" s="33">
        <v>6988.109170196311</v>
      </c>
      <c r="R35" s="33">
        <v>7373.676378380844</v>
      </c>
      <c r="S35" s="33">
        <v>1159.4814092447411</v>
      </c>
      <c r="T35" s="33">
        <v>3289.284002425597</v>
      </c>
      <c r="U35" s="33">
        <v>5243.8737851999285</v>
      </c>
      <c r="V35" s="33">
        <v>6322.716551266631</v>
      </c>
      <c r="W35" s="33">
        <v>2210.441236358929</v>
      </c>
      <c r="X35" s="33">
        <v>926.5036298565093</v>
      </c>
      <c r="Y35" s="33">
        <v>294.5082260456733</v>
      </c>
      <c r="Z35" s="33">
        <v>3379.425727665487</v>
      </c>
      <c r="AA35" s="33">
        <v>724.933394013008</v>
      </c>
      <c r="AB35" s="33">
        <v>2003.762426394303</v>
      </c>
      <c r="AC35" s="33">
        <v>942.2980004744354</v>
      </c>
      <c r="AD35" s="33" t="s">
        <v>97</v>
      </c>
      <c r="AE35" s="33" t="s">
        <v>97</v>
      </c>
      <c r="AF35" s="33">
        <v>8533.157787625589</v>
      </c>
      <c r="AG35" s="33" t="s">
        <v>97</v>
      </c>
      <c r="AH35" s="33">
        <v>1141.8896636235218</v>
      </c>
      <c r="AI35" s="33">
        <v>2541.120397897996</v>
      </c>
      <c r="AJ35" s="33">
        <v>4794.55060666251</v>
      </c>
      <c r="AK35" s="33">
        <v>6900.637659756174</v>
      </c>
      <c r="AL35" s="33">
        <v>1632.5201278693937</v>
      </c>
      <c r="AM35" s="33">
        <v>1982.4242471050234</v>
      </c>
      <c r="AN35" s="33">
        <v>1855.1935604781681</v>
      </c>
      <c r="AO35" s="33">
        <v>1876.8723025208308</v>
      </c>
      <c r="AP35" s="33">
        <v>1506.5482126798331</v>
      </c>
      <c r="AQ35" s="33">
        <v>1312.1194648416842</v>
      </c>
      <c r="AR35" s="33">
        <v>812.9023848779001</v>
      </c>
      <c r="AS35" s="33">
        <v>1418.710329113519</v>
      </c>
      <c r="AT35" s="33">
        <v>896.9956123494723</v>
      </c>
      <c r="AU35" s="33">
        <v>559.1812474809861</v>
      </c>
      <c r="AV35" s="33">
        <v>478.08808460478804</v>
      </c>
      <c r="AW35" s="33">
        <v>1034.2009808710175</v>
      </c>
      <c r="AX35" s="33">
        <v>2645.1282159055004</v>
      </c>
      <c r="AY35" s="33">
        <v>154.8378623267219</v>
      </c>
      <c r="AZ35" s="33">
        <v>3.187527277109604</v>
      </c>
      <c r="BA35" s="33">
        <v>27.77747596281408</v>
      </c>
      <c r="BB35" s="33">
        <v>299.5051571594011</v>
      </c>
      <c r="BC35" s="33">
        <v>1112.4672847027691</v>
      </c>
      <c r="BD35" s="33">
        <v>2458.7958695266</v>
      </c>
      <c r="BE35" s="33">
        <v>1863.900399476337</v>
      </c>
      <c r="BF35" s="33">
        <v>1323.7796809784675</v>
      </c>
      <c r="BG35" s="33">
        <v>716.0443617174528</v>
      </c>
      <c r="BH35" s="33">
        <v>64.69633326903183</v>
      </c>
      <c r="BI35" s="33">
        <v>7672.816507395273</v>
      </c>
      <c r="BJ35" s="33">
        <v>91.71146475846429</v>
      </c>
      <c r="BK35" s="33">
        <v>212.07536095845526</v>
      </c>
      <c r="BL35" s="33">
        <v>20.32577197384143</v>
      </c>
      <c r="BM35" s="33">
        <v>149.17021835212452</v>
      </c>
      <c r="BN35" s="33">
        <v>8383.987569273477</v>
      </c>
      <c r="BO35" s="33">
        <v>5657.938689528661</v>
      </c>
      <c r="BP35" s="33">
        <v>2087.8651877866023</v>
      </c>
      <c r="BQ35" s="33">
        <v>7194.358541037426</v>
      </c>
      <c r="BR35" s="33">
        <v>1227.441544406871</v>
      </c>
      <c r="BS35" s="33">
        <v>8533.157787625589</v>
      </c>
      <c r="BT35" s="33">
        <v>7702.0210327866935</v>
      </c>
      <c r="BU35" s="33">
        <v>831.136754838887</v>
      </c>
      <c r="BV35" s="33">
        <v>7076.970201993309</v>
      </c>
      <c r="BW35" s="33">
        <v>1431.3251025367545</v>
      </c>
      <c r="BX35" s="33">
        <v>7698.724355720757</v>
      </c>
      <c r="BY35" s="33">
        <v>831.136754838887</v>
      </c>
      <c r="BZ35" s="33">
        <v>8257.870219151515</v>
      </c>
      <c r="CA35" s="33">
        <v>275.2875684740616</v>
      </c>
      <c r="CB35" s="33" t="s">
        <v>97</v>
      </c>
      <c r="CC35" s="33">
        <v>1845.3764671055262</v>
      </c>
    </row>
    <row r="36" spans="2:81" ht="15">
      <c r="B36" s="33" t="s">
        <v>179</v>
      </c>
      <c r="C36" s="33">
        <v>2345.168739040173</v>
      </c>
      <c r="D36" s="33">
        <v>457.2428359928934</v>
      </c>
      <c r="E36" s="33">
        <v>2454.1532872422413</v>
      </c>
      <c r="F36" s="33">
        <v>2662.3739175893325</v>
      </c>
      <c r="G36" s="33">
        <v>1982.4154111393125</v>
      </c>
      <c r="H36" s="33">
        <v>670.0101919247528</v>
      </c>
      <c r="I36" s="33">
        <v>627.0312321679664</v>
      </c>
      <c r="J36" s="33">
        <v>960.8540044713329</v>
      </c>
      <c r="K36" s="33">
        <v>1902.9359138978318</v>
      </c>
      <c r="L36" s="33">
        <v>2641.388160859176</v>
      </c>
      <c r="M36" s="33">
        <v>1781.9130226928241</v>
      </c>
      <c r="N36" s="33">
        <v>8386.894118321989</v>
      </c>
      <c r="O36" s="33">
        <v>10098.592598695848</v>
      </c>
      <c r="P36" s="33">
        <v>5164.398143732611</v>
      </c>
      <c r="Q36" s="33">
        <v>13321.088573285278</v>
      </c>
      <c r="R36" s="33">
        <v>17295.890998529572</v>
      </c>
      <c r="S36" s="33">
        <v>1189.5957184883812</v>
      </c>
      <c r="T36" s="33">
        <v>7760.989785363207</v>
      </c>
      <c r="U36" s="33">
        <v>10724.496931654716</v>
      </c>
      <c r="V36" s="33">
        <v>14966.631453488944</v>
      </c>
      <c r="W36" s="33">
        <v>3518.855263528817</v>
      </c>
      <c r="X36" s="33">
        <v>1638.6594433406515</v>
      </c>
      <c r="Y36" s="33">
        <v>477.1417575867658</v>
      </c>
      <c r="Z36" s="33">
        <v>8652.552970750656</v>
      </c>
      <c r="AA36" s="33">
        <v>1606.1449019611107</v>
      </c>
      <c r="AB36" s="33">
        <v>3545.706011976335</v>
      </c>
      <c r="AC36" s="33">
        <v>1535.4792495902223</v>
      </c>
      <c r="AD36" s="33" t="s">
        <v>97</v>
      </c>
      <c r="AE36" s="33" t="s">
        <v>97</v>
      </c>
      <c r="AF36" s="33" t="s">
        <v>97</v>
      </c>
      <c r="AG36" s="33">
        <v>18485.486717018084</v>
      </c>
      <c r="AH36" s="33">
        <v>1900.5107858602078</v>
      </c>
      <c r="AI36" s="33">
        <v>5508.39197302285</v>
      </c>
      <c r="AJ36" s="33">
        <v>10948.186613904829</v>
      </c>
      <c r="AK36" s="33">
        <v>16032.170131464509</v>
      </c>
      <c r="AL36" s="33">
        <v>2453.3165855534016</v>
      </c>
      <c r="AM36" s="33">
        <v>2774.8575608620845</v>
      </c>
      <c r="AN36" s="33">
        <v>3621.9403453712216</v>
      </c>
      <c r="AO36" s="33">
        <v>3925.990081061604</v>
      </c>
      <c r="AP36" s="33">
        <v>4152.932195652894</v>
      </c>
      <c r="AQ36" s="33">
        <v>4009.7665340699955</v>
      </c>
      <c r="AR36" s="33">
        <v>1315.7669507210157</v>
      </c>
      <c r="AS36" s="33">
        <v>3113.985128238731</v>
      </c>
      <c r="AT36" s="33">
        <v>2221.6406970182875</v>
      </c>
      <c r="AU36" s="33">
        <v>1464.9488331137331</v>
      </c>
      <c r="AV36" s="33">
        <v>854.8001281117438</v>
      </c>
      <c r="AW36" s="33">
        <v>2429.5812742401513</v>
      </c>
      <c r="AX36" s="33">
        <v>6248.347492121688</v>
      </c>
      <c r="AY36" s="33">
        <v>172.29392537183458</v>
      </c>
      <c r="AZ36" s="33">
        <v>7.179807647837808</v>
      </c>
      <c r="BA36" s="33">
        <v>83.96013790941738</v>
      </c>
      <c r="BB36" s="33">
        <v>911.5148850483436</v>
      </c>
      <c r="BC36" s="33">
        <v>2272.8913009301586</v>
      </c>
      <c r="BD36" s="33">
        <v>5561.063407759144</v>
      </c>
      <c r="BE36" s="33">
        <v>3963.176026325842</v>
      </c>
      <c r="BF36" s="33">
        <v>3509.9424892385528</v>
      </c>
      <c r="BG36" s="33">
        <v>1468.3081793783965</v>
      </c>
      <c r="BH36" s="33">
        <v>149.90982936264206</v>
      </c>
      <c r="BI36" s="33">
        <v>17199.915948623428</v>
      </c>
      <c r="BJ36" s="33">
        <v>255.4512578701597</v>
      </c>
      <c r="BK36" s="33">
        <v>266.2853034831071</v>
      </c>
      <c r="BL36" s="33">
        <v>58.46910819398456</v>
      </c>
      <c r="BM36" s="33">
        <v>52.02962469499481</v>
      </c>
      <c r="BN36" s="33">
        <v>18433.457092323086</v>
      </c>
      <c r="BO36" s="33">
        <v>12512.36313880025</v>
      </c>
      <c r="BP36" s="33">
        <v>5686.79925382992</v>
      </c>
      <c r="BQ36" s="33">
        <v>15191.236438281912</v>
      </c>
      <c r="BR36" s="33">
        <v>3111.0156176631945</v>
      </c>
      <c r="BS36" s="33">
        <v>18485.486717018084</v>
      </c>
      <c r="BT36" s="33">
        <v>18168.440412142645</v>
      </c>
      <c r="BU36" s="33">
        <v>317.0463048754009</v>
      </c>
      <c r="BV36" s="33">
        <v>14387.180899701938</v>
      </c>
      <c r="BW36" s="33">
        <v>4045.0391608324467</v>
      </c>
      <c r="BX36" s="33">
        <v>17515.62455291432</v>
      </c>
      <c r="BY36" s="33">
        <v>969.8621641036796</v>
      </c>
      <c r="BZ36" s="33">
        <v>17274.776847070763</v>
      </c>
      <c r="CA36" s="33">
        <v>1210.7098699472156</v>
      </c>
      <c r="CB36" s="33" t="s">
        <v>97</v>
      </c>
      <c r="CC36" s="33">
        <v>3147.7482075594826</v>
      </c>
    </row>
    <row r="37" spans="1:81" ht="15">
      <c r="A37" s="33" t="s">
        <v>180</v>
      </c>
      <c r="B37" s="33" t="s">
        <v>138</v>
      </c>
      <c r="C37" s="33">
        <v>129.00671071229476</v>
      </c>
      <c r="D37" s="33">
        <v>135.5951889162678</v>
      </c>
      <c r="E37" s="33">
        <v>620.0320742348055</v>
      </c>
      <c r="F37" s="33">
        <v>551.174978611022</v>
      </c>
      <c r="G37" s="33">
        <v>423.3976675539269</v>
      </c>
      <c r="H37" s="33">
        <v>395.5367719191549</v>
      </c>
      <c r="I37" s="33">
        <v>88.10139239684445</v>
      </c>
      <c r="J37" s="33">
        <v>345.2975985933667</v>
      </c>
      <c r="K37" s="33">
        <v>389.87146440051737</v>
      </c>
      <c r="L37" s="33">
        <v>376.67160639984485</v>
      </c>
      <c r="M37" s="33">
        <v>418.54364014154083</v>
      </c>
      <c r="N37" s="33">
        <v>1055.8603502496903</v>
      </c>
      <c r="O37" s="33">
        <v>2817.368743629894</v>
      </c>
      <c r="P37" s="33">
        <v>541.0227085538261</v>
      </c>
      <c r="Q37" s="33">
        <v>3332.2063853257528</v>
      </c>
      <c r="R37" s="33">
        <v>3331.581695073679</v>
      </c>
      <c r="S37" s="33">
        <v>541.6473988059072</v>
      </c>
      <c r="T37" s="33">
        <v>1210.5339254644282</v>
      </c>
      <c r="U37" s="33">
        <v>2662.695168415159</v>
      </c>
      <c r="V37" s="33">
        <v>2142.388458749503</v>
      </c>
      <c r="W37" s="33">
        <v>1730.8406351300832</v>
      </c>
      <c r="X37" s="33">
        <v>307.5549937196958</v>
      </c>
      <c r="Y37" s="33">
        <v>145.9819056156206</v>
      </c>
      <c r="Z37" s="33">
        <v>1428.755691761417</v>
      </c>
      <c r="AA37" s="33">
        <v>668.0136751634452</v>
      </c>
      <c r="AB37" s="33">
        <v>594.7058891416939</v>
      </c>
      <c r="AC37" s="33">
        <v>483.2402517619247</v>
      </c>
      <c r="AD37" s="33">
        <v>73.84224547198768</v>
      </c>
      <c r="AE37" s="33">
        <v>756.986398923872</v>
      </c>
      <c r="AF37" s="33">
        <v>1141.8896636235218</v>
      </c>
      <c r="AG37" s="33">
        <v>1900.5107858602078</v>
      </c>
      <c r="AH37" s="33">
        <v>3873.2290938795823</v>
      </c>
      <c r="AI37" s="33" t="s">
        <v>97</v>
      </c>
      <c r="AJ37" s="33" t="s">
        <v>97</v>
      </c>
      <c r="AK37" s="33">
        <v>2075.315251036634</v>
      </c>
      <c r="AL37" s="33">
        <v>1797.9138428429535</v>
      </c>
      <c r="AM37" s="33">
        <v>1270.5274588201319</v>
      </c>
      <c r="AN37" s="33">
        <v>878.3551621561933</v>
      </c>
      <c r="AO37" s="33">
        <v>836.1089918639088</v>
      </c>
      <c r="AP37" s="33">
        <v>662.2469774613517</v>
      </c>
      <c r="AQ37" s="33">
        <v>225.990503577998</v>
      </c>
      <c r="AR37" s="33">
        <v>166.78495541922504</v>
      </c>
      <c r="AS37" s="33">
        <v>621.514886622755</v>
      </c>
      <c r="AT37" s="33">
        <v>247.9872348764722</v>
      </c>
      <c r="AU37" s="33">
        <v>353.0266127724233</v>
      </c>
      <c r="AV37" s="33">
        <v>226.4380835311654</v>
      </c>
      <c r="AW37" s="33">
        <v>778.9582507140783</v>
      </c>
      <c r="AX37" s="33">
        <v>1014.7276755833526</v>
      </c>
      <c r="AY37" s="33">
        <v>21.885243478416516</v>
      </c>
      <c r="AZ37" s="33">
        <v>10.743012176335354</v>
      </c>
      <c r="BA37" s="33">
        <v>17.86382996008246</v>
      </c>
      <c r="BB37" s="33">
        <v>60.17947773612021</v>
      </c>
      <c r="BC37" s="33">
        <v>637.5419508930815</v>
      </c>
      <c r="BD37" s="33">
        <v>766.7826635263727</v>
      </c>
      <c r="BE37" s="33">
        <v>980.931136339718</v>
      </c>
      <c r="BF37" s="33">
        <v>536.9123070786453</v>
      </c>
      <c r="BG37" s="33">
        <v>383.43367171224793</v>
      </c>
      <c r="BH37" s="33">
        <v>5.779128231259946</v>
      </c>
      <c r="BI37" s="33">
        <v>3243.2809402017047</v>
      </c>
      <c r="BJ37" s="33">
        <v>67.45317868103432</v>
      </c>
      <c r="BK37" s="33">
        <v>131.34119384233617</v>
      </c>
      <c r="BL37" s="33">
        <v>15.415966285269384</v>
      </c>
      <c r="BM37" s="33">
        <v>257.10614618477086</v>
      </c>
      <c r="BN37" s="33">
        <v>3616.122947694811</v>
      </c>
      <c r="BO37" s="33">
        <v>2364.7246854855703</v>
      </c>
      <c r="BP37" s="33">
        <v>1055.6772142443242</v>
      </c>
      <c r="BQ37" s="33">
        <v>2968.7669999927216</v>
      </c>
      <c r="BR37" s="33">
        <v>705.8696278779795</v>
      </c>
      <c r="BS37" s="33">
        <v>3873.2290938795823</v>
      </c>
      <c r="BT37" s="33">
        <v>3034.352025394053</v>
      </c>
      <c r="BU37" s="33">
        <v>838.8770684855313</v>
      </c>
      <c r="BV37" s="33">
        <v>2921.001690294336</v>
      </c>
      <c r="BW37" s="33">
        <v>936.6720780247197</v>
      </c>
      <c r="BX37" s="33">
        <v>3352.6201726041795</v>
      </c>
      <c r="BY37" s="33">
        <v>520.1251106960059</v>
      </c>
      <c r="BZ37" s="33">
        <v>3458.238379944018</v>
      </c>
      <c r="CA37" s="33">
        <v>414.99071393556596</v>
      </c>
      <c r="CB37" s="33" t="s">
        <v>97</v>
      </c>
      <c r="CC37" s="33">
        <v>780.9331893375257</v>
      </c>
    </row>
    <row r="38" spans="2:81" ht="15">
      <c r="B38" s="33" t="s">
        <v>139</v>
      </c>
      <c r="C38" s="33">
        <v>489.38604303693376</v>
      </c>
      <c r="D38" s="33">
        <v>374.0166033181326</v>
      </c>
      <c r="E38" s="33">
        <v>1447.1766982627425</v>
      </c>
      <c r="F38" s="33">
        <v>1326.9861909147114</v>
      </c>
      <c r="G38" s="33">
        <v>1764.9126260955757</v>
      </c>
      <c r="H38" s="33">
        <v>531.0170155755776</v>
      </c>
      <c r="I38" s="33">
        <v>306.74922145580575</v>
      </c>
      <c r="J38" s="33">
        <v>352.54972202233694</v>
      </c>
      <c r="K38" s="33">
        <v>1014.7636161619474</v>
      </c>
      <c r="L38" s="33">
        <v>1050.5023256227823</v>
      </c>
      <c r="M38" s="33">
        <v>873.2054106485606</v>
      </c>
      <c r="N38" s="33">
        <v>2621.4412783934613</v>
      </c>
      <c r="O38" s="33">
        <v>6909.824194721639</v>
      </c>
      <c r="P38" s="33">
        <v>1197.8731845009709</v>
      </c>
      <c r="Q38" s="33">
        <v>8333.392288614174</v>
      </c>
      <c r="R38" s="33">
        <v>8201.980156838772</v>
      </c>
      <c r="S38" s="33">
        <v>1329.285316276355</v>
      </c>
      <c r="T38" s="33">
        <v>2749.803776885101</v>
      </c>
      <c r="U38" s="33">
        <v>6781.461696230016</v>
      </c>
      <c r="V38" s="33">
        <v>6694.428731387172</v>
      </c>
      <c r="W38" s="33">
        <v>2836.8367417279483</v>
      </c>
      <c r="X38" s="33">
        <v>975.0387080153139</v>
      </c>
      <c r="Y38" s="33">
        <v>312.9573383725754</v>
      </c>
      <c r="Z38" s="33">
        <v>3888.81088235332</v>
      </c>
      <c r="AA38" s="33">
        <v>1085.4941210164325</v>
      </c>
      <c r="AB38" s="33">
        <v>2012.3595132422943</v>
      </c>
      <c r="AC38" s="33">
        <v>932.9515208069378</v>
      </c>
      <c r="AD38" s="33">
        <v>123.11496061264104</v>
      </c>
      <c r="AE38" s="33">
        <v>1358.6381415816295</v>
      </c>
      <c r="AF38" s="33">
        <v>2541.120397897996</v>
      </c>
      <c r="AG38" s="33">
        <v>5508.39197302285</v>
      </c>
      <c r="AH38" s="33" t="s">
        <v>97</v>
      </c>
      <c r="AI38" s="33">
        <v>9531.265473115103</v>
      </c>
      <c r="AJ38" s="33" t="s">
        <v>97</v>
      </c>
      <c r="AK38" s="33">
        <v>7495.547280055764</v>
      </c>
      <c r="AL38" s="33">
        <v>2035.718193059353</v>
      </c>
      <c r="AM38" s="33">
        <v>2509.163883067066</v>
      </c>
      <c r="AN38" s="33">
        <v>2540.1173557312923</v>
      </c>
      <c r="AO38" s="33">
        <v>2340.734917616743</v>
      </c>
      <c r="AP38" s="33">
        <v>1479.3541076006363</v>
      </c>
      <c r="AQ38" s="33">
        <v>661.8952090993698</v>
      </c>
      <c r="AR38" s="33">
        <v>592.6375182095952</v>
      </c>
      <c r="AS38" s="33">
        <v>1511.4034925901474</v>
      </c>
      <c r="AT38" s="33">
        <v>1103.7636095261525</v>
      </c>
      <c r="AU38" s="33">
        <v>935.9870458413415</v>
      </c>
      <c r="AV38" s="33">
        <v>823.2092000282834</v>
      </c>
      <c r="AW38" s="33">
        <v>1175.8490361448885</v>
      </c>
      <c r="AX38" s="33">
        <v>2668.9183458602174</v>
      </c>
      <c r="AY38" s="33">
        <v>200.26754315449696</v>
      </c>
      <c r="AZ38" s="33">
        <v>4.217018588926859</v>
      </c>
      <c r="BA38" s="33">
        <v>32.89831145812251</v>
      </c>
      <c r="BB38" s="33">
        <v>101.7762828543193</v>
      </c>
      <c r="BC38" s="33">
        <v>1343.0195144698055</v>
      </c>
      <c r="BD38" s="33">
        <v>2540.975600786923</v>
      </c>
      <c r="BE38" s="33">
        <v>2307.154652217694</v>
      </c>
      <c r="BF38" s="33">
        <v>1492.5218912076512</v>
      </c>
      <c r="BG38" s="33">
        <v>985.6267915129529</v>
      </c>
      <c r="BH38" s="33">
        <v>125.04201209776105</v>
      </c>
      <c r="BI38" s="33">
        <v>8592.224608326962</v>
      </c>
      <c r="BJ38" s="33">
        <v>89.4306290684503</v>
      </c>
      <c r="BK38" s="33">
        <v>253.03957276365085</v>
      </c>
      <c r="BL38" s="33">
        <v>7.100270959627514</v>
      </c>
      <c r="BM38" s="33">
        <v>187.1998635756439</v>
      </c>
      <c r="BN38" s="33">
        <v>9344.065609539439</v>
      </c>
      <c r="BO38" s="33">
        <v>5867.613980097263</v>
      </c>
      <c r="BP38" s="33">
        <v>2781.1198979604383</v>
      </c>
      <c r="BQ38" s="33">
        <v>7754.494110474312</v>
      </c>
      <c r="BR38" s="33">
        <v>1600.941099884622</v>
      </c>
      <c r="BS38" s="33">
        <v>9531.265473115103</v>
      </c>
      <c r="BT38" s="33">
        <v>8684.32839484992</v>
      </c>
      <c r="BU38" s="33">
        <v>846.9370782651944</v>
      </c>
      <c r="BV38" s="33">
        <v>7251.443344310413</v>
      </c>
      <c r="BW38" s="33">
        <v>2235.6591398704168</v>
      </c>
      <c r="BX38" s="33">
        <v>8944.705504433337</v>
      </c>
      <c r="BY38" s="33">
        <v>559.8137668162541</v>
      </c>
      <c r="BZ38" s="33">
        <v>9027.204446553471</v>
      </c>
      <c r="CA38" s="33">
        <v>504.0610265616325</v>
      </c>
      <c r="CB38" s="33" t="s">
        <v>97</v>
      </c>
      <c r="CC38" s="33">
        <v>1941.7275209679076</v>
      </c>
    </row>
    <row r="39" spans="2:81" ht="15">
      <c r="B39" s="33" t="s">
        <v>140</v>
      </c>
      <c r="C39" s="33">
        <v>2953.7391672177637</v>
      </c>
      <c r="D39" s="33">
        <v>665.0657924254551</v>
      </c>
      <c r="E39" s="33">
        <v>2350.354757596654</v>
      </c>
      <c r="F39" s="33">
        <v>2337.8759407848224</v>
      </c>
      <c r="G39" s="33">
        <v>1449.0711549850566</v>
      </c>
      <c r="H39" s="33">
        <v>346.7457796401911</v>
      </c>
      <c r="I39" s="33">
        <v>639.2626795835098</v>
      </c>
      <c r="J39" s="33">
        <v>770.7600196072655</v>
      </c>
      <c r="K39" s="33">
        <v>1927.994442296026</v>
      </c>
      <c r="L39" s="33">
        <v>2636.775940741422</v>
      </c>
      <c r="M39" s="33">
        <v>1828.1172880382949</v>
      </c>
      <c r="N39" s="33">
        <v>9370.872904513273</v>
      </c>
      <c r="O39" s="33">
        <v>8534.890058403229</v>
      </c>
      <c r="P39" s="33">
        <v>5664.887178716067</v>
      </c>
      <c r="Q39" s="33">
        <v>12240.87578420043</v>
      </c>
      <c r="R39" s="33">
        <v>16694.1127932493</v>
      </c>
      <c r="S39" s="33">
        <v>1211.650169667176</v>
      </c>
      <c r="T39" s="33">
        <v>8578.29538526266</v>
      </c>
      <c r="U39" s="33">
        <v>9327.467577653924</v>
      </c>
      <c r="V39" s="33">
        <v>15491.267442257165</v>
      </c>
      <c r="W39" s="33">
        <v>2414.4955206593054</v>
      </c>
      <c r="X39" s="33">
        <v>1900.9320542549092</v>
      </c>
      <c r="Y39" s="33">
        <v>478.32807559141895</v>
      </c>
      <c r="Z39" s="33">
        <v>8136.636083309765</v>
      </c>
      <c r="AA39" s="33">
        <v>917.9402777785245</v>
      </c>
      <c r="AB39" s="33">
        <v>4274.623195817786</v>
      </c>
      <c r="AC39" s="33">
        <v>1657.1039215414073</v>
      </c>
      <c r="AD39" s="33">
        <v>99.50155132604417</v>
      </c>
      <c r="AE39" s="33">
        <v>2063.524191023085</v>
      </c>
      <c r="AF39" s="33">
        <v>4794.55060666251</v>
      </c>
      <c r="AG39" s="33">
        <v>10948.186613904829</v>
      </c>
      <c r="AH39" s="33" t="s">
        <v>97</v>
      </c>
      <c r="AI39" s="33" t="s">
        <v>97</v>
      </c>
      <c r="AJ39" s="33">
        <v>17905.76296291651</v>
      </c>
      <c r="AK39" s="33">
        <v>16249.963466382154</v>
      </c>
      <c r="AL39" s="33">
        <v>1655.7994965343867</v>
      </c>
      <c r="AM39" s="33">
        <v>2103.1753223296682</v>
      </c>
      <c r="AN39" s="33">
        <v>3110.8504602078515</v>
      </c>
      <c r="AO39" s="33">
        <v>3619.7556127725297</v>
      </c>
      <c r="AP39" s="33">
        <v>4180.861459341174</v>
      </c>
      <c r="AQ39" s="33">
        <v>4891.120108265275</v>
      </c>
      <c r="AR39" s="33">
        <v>1714.7602931374831</v>
      </c>
      <c r="AS39" s="33">
        <v>3118.0890963958627</v>
      </c>
      <c r="AT39" s="33">
        <v>2158.359403227758</v>
      </c>
      <c r="AU39" s="33">
        <v>981.8960764419425</v>
      </c>
      <c r="AV39" s="33">
        <v>614.2022376907177</v>
      </c>
      <c r="AW39" s="33">
        <v>1946.151742666372</v>
      </c>
      <c r="AX39" s="33">
        <v>6369.599529207283</v>
      </c>
      <c r="AY39" s="33">
        <v>192.59333171323377</v>
      </c>
      <c r="AZ39" s="33" t="s">
        <v>97</v>
      </c>
      <c r="BA39" s="33">
        <v>79.25798144319705</v>
      </c>
      <c r="BB39" s="33">
        <v>1198.4675561870765</v>
      </c>
      <c r="BC39" s="33">
        <v>1880.3994538117397</v>
      </c>
      <c r="BD39" s="33">
        <v>5768.149240615006</v>
      </c>
      <c r="BE39" s="33">
        <v>3441.507702434638</v>
      </c>
      <c r="BF39" s="33">
        <v>3296.0098873404277</v>
      </c>
      <c r="BG39" s="33">
        <v>1248.062752756391</v>
      </c>
      <c r="BH39" s="33">
        <v>118.19883458765591</v>
      </c>
      <c r="BI39" s="33">
        <v>16630.794836146786</v>
      </c>
      <c r="BJ39" s="33">
        <v>233.01963892306267</v>
      </c>
      <c r="BK39" s="33">
        <v>164.54816232058184</v>
      </c>
      <c r="BL39" s="33">
        <v>64.79163715401272</v>
      </c>
      <c r="BM39" s="33">
        <v>108.43920061604514</v>
      </c>
      <c r="BN39" s="33">
        <v>17797.323762300417</v>
      </c>
      <c r="BO39" s="33">
        <v>11757.999507256969</v>
      </c>
      <c r="BP39" s="33">
        <v>4438.600167147222</v>
      </c>
      <c r="BQ39" s="33">
        <v>15235.555004991731</v>
      </c>
      <c r="BR39" s="33">
        <v>2483.9190023362435</v>
      </c>
      <c r="BS39" s="33">
        <v>17905.76296291651</v>
      </c>
      <c r="BT39" s="33">
        <v>17111.989289835004</v>
      </c>
      <c r="BU39" s="33">
        <v>793.7736730814854</v>
      </c>
      <c r="BV39" s="33">
        <v>14893.133628687401</v>
      </c>
      <c r="BW39" s="33">
        <v>2944.493607495994</v>
      </c>
      <c r="BX39" s="33">
        <v>17188.620280946245</v>
      </c>
      <c r="BY39" s="33">
        <v>704.8037808632794</v>
      </c>
      <c r="BZ39" s="33">
        <v>17204.41464060168</v>
      </c>
      <c r="CA39" s="33">
        <v>701.3483223148181</v>
      </c>
      <c r="CB39" s="33" t="s">
        <v>97</v>
      </c>
      <c r="CC39" s="33">
        <v>3527.5632378152077</v>
      </c>
    </row>
    <row r="40" spans="1:81" ht="15">
      <c r="A40" s="33" t="s">
        <v>181</v>
      </c>
      <c r="B40" s="33" t="s">
        <v>141</v>
      </c>
      <c r="C40" s="33">
        <v>2823.251089995674</v>
      </c>
      <c r="D40" s="33">
        <v>986.119113159011</v>
      </c>
      <c r="E40" s="33">
        <v>3765.6134967719713</v>
      </c>
      <c r="F40" s="33">
        <v>3637.1875464931973</v>
      </c>
      <c r="G40" s="33">
        <v>3085.615354909443</v>
      </c>
      <c r="H40" s="33">
        <v>1029.611132063037</v>
      </c>
      <c r="I40" s="33">
        <v>929.2359023450202</v>
      </c>
      <c r="J40" s="33">
        <v>1237.968804705269</v>
      </c>
      <c r="K40" s="33">
        <v>2799.8066262832185</v>
      </c>
      <c r="L40" s="33">
        <v>3156.4506470928236</v>
      </c>
      <c r="M40" s="33">
        <v>2535.5995544266057</v>
      </c>
      <c r="N40" s="33">
        <v>10481.515428017097</v>
      </c>
      <c r="O40" s="33">
        <v>15504.943840227985</v>
      </c>
      <c r="P40" s="33">
        <v>5957.39352027331</v>
      </c>
      <c r="Q40" s="33">
        <v>20029.065747972105</v>
      </c>
      <c r="R40" s="33">
        <v>23717.44267675863</v>
      </c>
      <c r="S40" s="33">
        <v>2269.0165914869426</v>
      </c>
      <c r="T40" s="33">
        <v>10261.246609667654</v>
      </c>
      <c r="U40" s="33">
        <v>15725.212658577659</v>
      </c>
      <c r="V40" s="33">
        <v>20648.888176968983</v>
      </c>
      <c r="W40" s="33">
        <v>5337.571091276471</v>
      </c>
      <c r="X40" s="33">
        <v>2702.7746580385583</v>
      </c>
      <c r="Y40" s="33">
        <v>775.9826462644176</v>
      </c>
      <c r="Z40" s="33">
        <v>10946.861256011012</v>
      </c>
      <c r="AA40" s="33">
        <v>2192.7320266602255</v>
      </c>
      <c r="AB40" s="33">
        <v>5853.263182384413</v>
      </c>
      <c r="AC40" s="33">
        <v>2622.695126496567</v>
      </c>
      <c r="AD40" s="33">
        <v>129.5745617181015</v>
      </c>
      <c r="AE40" s="33">
        <v>2924.0769153065808</v>
      </c>
      <c r="AF40" s="33">
        <v>6900.637659756174</v>
      </c>
      <c r="AG40" s="33">
        <v>16032.170131464509</v>
      </c>
      <c r="AH40" s="33">
        <v>2075.315251036634</v>
      </c>
      <c r="AI40" s="33">
        <v>7495.547280055764</v>
      </c>
      <c r="AJ40" s="33">
        <v>16249.963466382154</v>
      </c>
      <c r="AK40" s="33">
        <v>25986.459268245784</v>
      </c>
      <c r="AL40" s="33" t="s">
        <v>97</v>
      </c>
      <c r="AM40" s="33">
        <v>4642.358210287974</v>
      </c>
      <c r="AN40" s="33">
        <v>5660.313192665253</v>
      </c>
      <c r="AO40" s="33">
        <v>5749.490012560602</v>
      </c>
      <c r="AP40" s="33">
        <v>5232.843632244967</v>
      </c>
      <c r="AQ40" s="33">
        <v>4701.454220486535</v>
      </c>
      <c r="AR40" s="33">
        <v>1990.663308690107</v>
      </c>
      <c r="AS40" s="33">
        <v>4482.291518951673</v>
      </c>
      <c r="AT40" s="33">
        <v>2975.3566809643185</v>
      </c>
      <c r="AU40" s="33">
        <v>2000.1394140960476</v>
      </c>
      <c r="AV40" s="33">
        <v>1332.1071374295857</v>
      </c>
      <c r="AW40" s="33">
        <v>3318.7518813482</v>
      </c>
      <c r="AX40" s="33">
        <v>8161.392183383827</v>
      </c>
      <c r="AY40" s="33">
        <v>383.1824451863544</v>
      </c>
      <c r="AZ40" s="33">
        <v>11.824812536622058</v>
      </c>
      <c r="BA40" s="33">
        <v>101.0625566893945</v>
      </c>
      <c r="BB40" s="33">
        <v>1150.0334469215957</v>
      </c>
      <c r="BC40" s="33">
        <v>3314.851157083514</v>
      </c>
      <c r="BD40" s="33">
        <v>7495.319641027965</v>
      </c>
      <c r="BE40" s="33">
        <v>5751.37110938082</v>
      </c>
      <c r="BF40" s="33">
        <v>4203.483531908125</v>
      </c>
      <c r="BG40" s="33">
        <v>2208.0320909686607</v>
      </c>
      <c r="BH40" s="33">
        <v>243.66238041051622</v>
      </c>
      <c r="BI40" s="33">
        <v>23716.519676779713</v>
      </c>
      <c r="BJ40" s="33">
        <v>332.39871194985216</v>
      </c>
      <c r="BK40" s="33">
        <v>453.21296519116913</v>
      </c>
      <c r="BL40" s="33">
        <v>65.54228829690176</v>
      </c>
      <c r="BM40" s="33">
        <v>278.8487043542749</v>
      </c>
      <c r="BN40" s="33">
        <v>25707.610563891507</v>
      </c>
      <c r="BO40" s="33">
        <v>16477.650786407346</v>
      </c>
      <c r="BP40" s="33">
        <v>7020.495743337904</v>
      </c>
      <c r="BQ40" s="33">
        <v>21667.36438933074</v>
      </c>
      <c r="BR40" s="33">
        <v>4032.022826061666</v>
      </c>
      <c r="BS40" s="33">
        <v>25986.459268245784</v>
      </c>
      <c r="BT40" s="33">
        <v>25550.707287097153</v>
      </c>
      <c r="BU40" s="33">
        <v>435.751981148539</v>
      </c>
      <c r="BV40" s="33">
        <v>21723.210356234547</v>
      </c>
      <c r="BW40" s="33">
        <v>4176.100772384378</v>
      </c>
      <c r="BX40" s="33">
        <v>25293.390060385846</v>
      </c>
      <c r="BY40" s="33">
        <v>672.2523856315871</v>
      </c>
      <c r="BZ40" s="33">
        <v>24757.200529203594</v>
      </c>
      <c r="CA40" s="33">
        <v>1229.2587390420565</v>
      </c>
      <c r="CB40" s="33" t="s">
        <v>97</v>
      </c>
      <c r="CC40" s="33">
        <v>5281.312482821004</v>
      </c>
    </row>
    <row r="41" spans="2:81" ht="15">
      <c r="B41" s="33" t="s">
        <v>142</v>
      </c>
      <c r="C41" s="33">
        <v>786.889363267487</v>
      </c>
      <c r="D41" s="33">
        <v>190.7872746981275</v>
      </c>
      <c r="E41" s="33">
        <v>659.1546486657586</v>
      </c>
      <c r="F41" s="33">
        <v>586.1749332636027</v>
      </c>
      <c r="G41" s="33">
        <v>563.4302060772227</v>
      </c>
      <c r="H41" s="33">
        <v>253.45812235694208</v>
      </c>
      <c r="I41" s="33">
        <v>108.89478024995178</v>
      </c>
      <c r="J41" s="33">
        <v>248.80525246886197</v>
      </c>
      <c r="K41" s="33">
        <v>547.927927611366</v>
      </c>
      <c r="L41" s="33">
        <v>1000.6138608474292</v>
      </c>
      <c r="M41" s="33">
        <v>587.4270741754833</v>
      </c>
      <c r="N41" s="33">
        <v>2736.301350190735</v>
      </c>
      <c r="O41" s="33">
        <v>2797.2620934914853</v>
      </c>
      <c r="P41" s="33">
        <v>1538.9737274848194</v>
      </c>
      <c r="Q41" s="33">
        <v>3994.589716197412</v>
      </c>
      <c r="R41" s="33">
        <v>4717.65052888547</v>
      </c>
      <c r="S41" s="33">
        <v>815.9129147967782</v>
      </c>
      <c r="T41" s="33">
        <v>2401.5830000964584</v>
      </c>
      <c r="U41" s="33">
        <v>3131.9804435857745</v>
      </c>
      <c r="V41" s="33">
        <v>3851.941763746386</v>
      </c>
      <c r="W41" s="33">
        <v>1681.6216799358324</v>
      </c>
      <c r="X41" s="33">
        <v>486.6141687606396</v>
      </c>
      <c r="Y41" s="33">
        <v>162.17656726397175</v>
      </c>
      <c r="Z41" s="33">
        <v>2609.0421376008667</v>
      </c>
      <c r="AA41" s="33">
        <v>492.32425863043585</v>
      </c>
      <c r="AB41" s="33">
        <v>1058.2965295872348</v>
      </c>
      <c r="AC41" s="33">
        <v>472.64486810773747</v>
      </c>
      <c r="AD41" s="33">
        <v>167.5446990496201</v>
      </c>
      <c r="AE41" s="33">
        <v>1280.1820312098105</v>
      </c>
      <c r="AF41" s="33">
        <v>1632.5201278693937</v>
      </c>
      <c r="AG41" s="33">
        <v>2453.3165855534016</v>
      </c>
      <c r="AH41" s="33">
        <v>1797.9138428429535</v>
      </c>
      <c r="AI41" s="33">
        <v>2035.718193059353</v>
      </c>
      <c r="AJ41" s="33">
        <v>1655.7994965343867</v>
      </c>
      <c r="AK41" s="33" t="s">
        <v>97</v>
      </c>
      <c r="AL41" s="33">
        <v>5533.5634436822575</v>
      </c>
      <c r="AM41" s="33">
        <v>1249.4781878215738</v>
      </c>
      <c r="AN41" s="33">
        <v>893.9840290925953</v>
      </c>
      <c r="AO41" s="33">
        <v>1056.0153346578993</v>
      </c>
      <c r="AP41" s="33">
        <v>1185.3592816281284</v>
      </c>
      <c r="AQ41" s="33">
        <v>1148.7266104820358</v>
      </c>
      <c r="AR41" s="33">
        <v>498.62603180379165</v>
      </c>
      <c r="AS41" s="33">
        <v>773.7553723331614</v>
      </c>
      <c r="AT41" s="33">
        <v>550.7491295176205</v>
      </c>
      <c r="AU41" s="33">
        <v>278.0956904058884</v>
      </c>
      <c r="AV41" s="33">
        <v>335.30585659745384</v>
      </c>
      <c r="AW41" s="33">
        <v>617.9511254880005</v>
      </c>
      <c r="AX41" s="33">
        <v>2000.4114319776106</v>
      </c>
      <c r="AY41" s="33">
        <v>36.547746380521666</v>
      </c>
      <c r="AZ41" s="33">
        <v>3.135218228640152</v>
      </c>
      <c r="BA41" s="33">
        <v>28.95756617200755</v>
      </c>
      <c r="BB41" s="33">
        <v>210.38986985591956</v>
      </c>
      <c r="BC41" s="33">
        <v>546.3742158501925</v>
      </c>
      <c r="BD41" s="33">
        <v>1641.1378127284818</v>
      </c>
      <c r="BE41" s="33">
        <v>1008.7245773706185</v>
      </c>
      <c r="BF41" s="33">
        <v>1211.3573730327482</v>
      </c>
      <c r="BG41" s="33">
        <v>417.31473020353195</v>
      </c>
      <c r="BH41" s="33">
        <v>5.35759450616065</v>
      </c>
      <c r="BI41" s="33">
        <v>4945.087655194667</v>
      </c>
      <c r="BJ41" s="33">
        <v>57.50473472269532</v>
      </c>
      <c r="BK41" s="33">
        <v>95.7159637353998</v>
      </c>
      <c r="BL41" s="33">
        <v>22.77514852388529</v>
      </c>
      <c r="BM41" s="33">
        <v>278.2912682307634</v>
      </c>
      <c r="BN41" s="33">
        <v>5255.272175451489</v>
      </c>
      <c r="BO41" s="33">
        <v>3651.80145771679</v>
      </c>
      <c r="BP41" s="33">
        <v>1308.9898006054327</v>
      </c>
      <c r="BQ41" s="33">
        <v>4459.612482876284</v>
      </c>
      <c r="BR41" s="33">
        <v>785.132440910981</v>
      </c>
      <c r="BS41" s="33">
        <v>5533.5634436822575</v>
      </c>
      <c r="BT41" s="33">
        <v>3474.050922538879</v>
      </c>
      <c r="BU41" s="33">
        <v>2059.512521143339</v>
      </c>
      <c r="BV41" s="33">
        <v>3488.297356683267</v>
      </c>
      <c r="BW41" s="33">
        <v>2000.2390647784434</v>
      </c>
      <c r="BX41" s="33">
        <v>4386.064819047643</v>
      </c>
      <c r="BY41" s="33">
        <v>1128.7465333109799</v>
      </c>
      <c r="BZ41" s="33">
        <v>5118.620604586792</v>
      </c>
      <c r="CA41" s="33">
        <v>414.942839095454</v>
      </c>
      <c r="CB41" s="33" t="s">
        <v>97</v>
      </c>
      <c r="CC41" s="33">
        <v>1010.9935871128891</v>
      </c>
    </row>
    <row r="42" spans="1:81" ht="15">
      <c r="A42" s="33" t="s">
        <v>72</v>
      </c>
      <c r="B42" s="33" t="s">
        <v>143</v>
      </c>
      <c r="C42" s="33">
        <v>22.708156720602815</v>
      </c>
      <c r="D42" s="33">
        <v>142.4472581372269</v>
      </c>
      <c r="E42" s="33">
        <v>1369.8704739141035</v>
      </c>
      <c r="F42" s="33">
        <v>836.7023201903429</v>
      </c>
      <c r="G42" s="33">
        <v>657.0791898207649</v>
      </c>
      <c r="H42" s="33">
        <v>195.26150106032367</v>
      </c>
      <c r="I42" s="33">
        <v>209.8522886782339</v>
      </c>
      <c r="J42" s="33">
        <v>157.0590453138249</v>
      </c>
      <c r="K42" s="33">
        <v>1059.9627640932267</v>
      </c>
      <c r="L42" s="33">
        <v>487.9496679694092</v>
      </c>
      <c r="M42" s="33">
        <v>752.9437322114956</v>
      </c>
      <c r="N42" s="33">
        <v>589.3130064784806</v>
      </c>
      <c r="O42" s="33">
        <v>5302.523391631043</v>
      </c>
      <c r="P42" s="33">
        <v>9.74589250955929</v>
      </c>
      <c r="Q42" s="33">
        <v>5882.090505599973</v>
      </c>
      <c r="R42" s="33">
        <v>4155.048537141026</v>
      </c>
      <c r="S42" s="33">
        <v>1736.7878609685133</v>
      </c>
      <c r="T42" s="33">
        <v>989.1787416277017</v>
      </c>
      <c r="U42" s="33">
        <v>4902.657656481848</v>
      </c>
      <c r="V42" s="33">
        <v>3099.5230823368024</v>
      </c>
      <c r="W42" s="33">
        <v>2792.3133157727407</v>
      </c>
      <c r="X42" s="33">
        <v>690.3661007827474</v>
      </c>
      <c r="Y42" s="33">
        <v>240.2589132559591</v>
      </c>
      <c r="Z42" s="33">
        <v>1977.556986974533</v>
      </c>
      <c r="AA42" s="33">
        <v>819.2543043001455</v>
      </c>
      <c r="AB42" s="33">
        <v>1227.4871223916502</v>
      </c>
      <c r="AC42" s="33">
        <v>818.7532469096703</v>
      </c>
      <c r="AD42" s="33">
        <v>86.3831838128603</v>
      </c>
      <c r="AE42" s="33">
        <v>1048.1714063295756</v>
      </c>
      <c r="AF42" s="33">
        <v>1982.4242471050234</v>
      </c>
      <c r="AG42" s="33">
        <v>2774.8575608620845</v>
      </c>
      <c r="AH42" s="33">
        <v>1270.5274588201319</v>
      </c>
      <c r="AI42" s="33">
        <v>2509.163883067066</v>
      </c>
      <c r="AJ42" s="33">
        <v>2103.1753223296682</v>
      </c>
      <c r="AK42" s="33">
        <v>4642.358210287974</v>
      </c>
      <c r="AL42" s="33">
        <v>1249.4781878215738</v>
      </c>
      <c r="AM42" s="33">
        <v>5891.836398109536</v>
      </c>
      <c r="AN42" s="33" t="s">
        <v>97</v>
      </c>
      <c r="AO42" s="33" t="s">
        <v>97</v>
      </c>
      <c r="AP42" s="33" t="s">
        <v>97</v>
      </c>
      <c r="AQ42" s="33" t="s">
        <v>97</v>
      </c>
      <c r="AR42" s="33">
        <v>124.44489638834048</v>
      </c>
      <c r="AS42" s="33">
        <v>1264.4808473944063</v>
      </c>
      <c r="AT42" s="33">
        <v>564.2396953859208</v>
      </c>
      <c r="AU42" s="33">
        <v>452.1208376149074</v>
      </c>
      <c r="AV42" s="33">
        <v>381.69937435177843</v>
      </c>
      <c r="AW42" s="33">
        <v>522.2998108588415</v>
      </c>
      <c r="AX42" s="33">
        <v>1952.219770640941</v>
      </c>
      <c r="AY42" s="33">
        <v>161.9907027957974</v>
      </c>
      <c r="AZ42" s="33">
        <v>4.8138489214232205</v>
      </c>
      <c r="BA42" s="33">
        <v>8.464298991166517</v>
      </c>
      <c r="BB42" s="33">
        <v>57.621585685499795</v>
      </c>
      <c r="BC42" s="33">
        <v>1079.4546866909086</v>
      </c>
      <c r="BD42" s="33">
        <v>1188.3092914130684</v>
      </c>
      <c r="BE42" s="33">
        <v>1346.0032664046944</v>
      </c>
      <c r="BF42" s="33">
        <v>788.0519947247024</v>
      </c>
      <c r="BG42" s="33">
        <v>758.5974726289036</v>
      </c>
      <c r="BH42" s="33">
        <v>46.91547604852721</v>
      </c>
      <c r="BI42" s="33">
        <v>5071.610283237526</v>
      </c>
      <c r="BJ42" s="33">
        <v>69.38096919273072</v>
      </c>
      <c r="BK42" s="33">
        <v>248.80316706209797</v>
      </c>
      <c r="BL42" s="33">
        <v>1.1930951758631525</v>
      </c>
      <c r="BM42" s="33">
        <v>133.86948314644903</v>
      </c>
      <c r="BN42" s="33">
        <v>5757.966914963073</v>
      </c>
      <c r="BO42" s="33">
        <v>3399.3798157541028</v>
      </c>
      <c r="BP42" s="33">
        <v>1805.5211309863482</v>
      </c>
      <c r="BQ42" s="33">
        <v>4602.108886038441</v>
      </c>
      <c r="BR42" s="33">
        <v>1136.5751634640435</v>
      </c>
      <c r="BS42" s="33">
        <v>5891.836398109536</v>
      </c>
      <c r="BT42" s="33">
        <v>5172.9806483657085</v>
      </c>
      <c r="BU42" s="33">
        <v>718.8557497438205</v>
      </c>
      <c r="BV42" s="33">
        <v>4740.347246826651</v>
      </c>
      <c r="BW42" s="33">
        <v>1145.770980507831</v>
      </c>
      <c r="BX42" s="33">
        <v>5453.957658944547</v>
      </c>
      <c r="BY42" s="33">
        <v>437.13594693762457</v>
      </c>
      <c r="BZ42" s="33">
        <v>5652.088123294757</v>
      </c>
      <c r="CA42" s="33">
        <v>239.74827481475913</v>
      </c>
      <c r="CB42" s="33" t="s">
        <v>97</v>
      </c>
      <c r="CC42" s="33">
        <v>1417.0297785973762</v>
      </c>
    </row>
    <row r="43" spans="2:81" ht="15">
      <c r="B43" s="33" t="s">
        <v>144</v>
      </c>
      <c r="C43" s="33">
        <v>22.595738485049996</v>
      </c>
      <c r="D43" s="33">
        <v>213.47123056775055</v>
      </c>
      <c r="E43" s="33">
        <v>1401.2568238142383</v>
      </c>
      <c r="F43" s="33">
        <v>1492.6330199762328</v>
      </c>
      <c r="G43" s="33">
        <v>1288.30971049186</v>
      </c>
      <c r="H43" s="33">
        <v>199.76657508212108</v>
      </c>
      <c r="I43" s="33">
        <v>292.1716123359837</v>
      </c>
      <c r="J43" s="33">
        <v>143.90108490095452</v>
      </c>
      <c r="K43" s="33">
        <v>211.46755810758654</v>
      </c>
      <c r="L43" s="33">
        <v>660.8597730423251</v>
      </c>
      <c r="M43" s="33">
        <v>627.8640949537182</v>
      </c>
      <c r="N43" s="33">
        <v>805.1557643096506</v>
      </c>
      <c r="O43" s="33">
        <v>5749.141457448193</v>
      </c>
      <c r="P43" s="33">
        <v>180.37071723714718</v>
      </c>
      <c r="Q43" s="33">
        <v>6373.926504520708</v>
      </c>
      <c r="R43" s="33">
        <v>5993.919616879869</v>
      </c>
      <c r="S43" s="33">
        <v>560.3776048779812</v>
      </c>
      <c r="T43" s="33">
        <v>1019.0259882150937</v>
      </c>
      <c r="U43" s="33">
        <v>5535.271233542741</v>
      </c>
      <c r="V43" s="33">
        <v>4196.10266067187</v>
      </c>
      <c r="W43" s="33">
        <v>2358.1945610859443</v>
      </c>
      <c r="X43" s="33">
        <v>574.8271824600304</v>
      </c>
      <c r="Y43" s="33">
        <v>203.2412200127599</v>
      </c>
      <c r="Z43" s="33">
        <v>2441.6864379884228</v>
      </c>
      <c r="AA43" s="33">
        <v>719.3721592448921</v>
      </c>
      <c r="AB43" s="33">
        <v>1311.0644718294639</v>
      </c>
      <c r="AC43" s="33">
        <v>887.1287624492898</v>
      </c>
      <c r="AD43" s="33">
        <v>61.245549682323016</v>
      </c>
      <c r="AE43" s="33">
        <v>1015.917766226099</v>
      </c>
      <c r="AF43" s="33">
        <v>1855.1935604781681</v>
      </c>
      <c r="AG43" s="33">
        <v>3621.9403453712216</v>
      </c>
      <c r="AH43" s="33">
        <v>878.3551621561933</v>
      </c>
      <c r="AI43" s="33">
        <v>2540.1173557312923</v>
      </c>
      <c r="AJ43" s="33">
        <v>3110.8504602078515</v>
      </c>
      <c r="AK43" s="33">
        <v>5660.313192665253</v>
      </c>
      <c r="AL43" s="33">
        <v>893.9840290925953</v>
      </c>
      <c r="AM43" s="33" t="s">
        <v>97</v>
      </c>
      <c r="AN43" s="33">
        <v>6554.297221757854</v>
      </c>
      <c r="AO43" s="33" t="s">
        <v>97</v>
      </c>
      <c r="AP43" s="33" t="s">
        <v>97</v>
      </c>
      <c r="AQ43" s="33" t="s">
        <v>97</v>
      </c>
      <c r="AR43" s="33">
        <v>246.59821536566326</v>
      </c>
      <c r="AS43" s="33">
        <v>1293.2253331922957</v>
      </c>
      <c r="AT43" s="33">
        <v>1109.2032819396645</v>
      </c>
      <c r="AU43" s="33">
        <v>909.113829031208</v>
      </c>
      <c r="AV43" s="33">
        <v>552.0713031038476</v>
      </c>
      <c r="AW43" s="33">
        <v>618.7714461005091</v>
      </c>
      <c r="AX43" s="33">
        <v>1417.6286645859514</v>
      </c>
      <c r="AY43" s="33">
        <v>60.66538817588599</v>
      </c>
      <c r="AZ43" s="33">
        <v>4.6113919760543265</v>
      </c>
      <c r="BA43" s="33">
        <v>5.158769734265521</v>
      </c>
      <c r="BB43" s="33">
        <v>105.7499251945867</v>
      </c>
      <c r="BC43" s="33">
        <v>1014.757294838545</v>
      </c>
      <c r="BD43" s="33">
        <v>2389.5344382837857</v>
      </c>
      <c r="BE43" s="33">
        <v>1026.1429195010078</v>
      </c>
      <c r="BF43" s="33">
        <v>910.3267112992949</v>
      </c>
      <c r="BG43" s="33">
        <v>636.3925809546984</v>
      </c>
      <c r="BH43" s="33">
        <v>76.92038549313544</v>
      </c>
      <c r="BI43" s="33">
        <v>6023.9788235650785</v>
      </c>
      <c r="BJ43" s="33">
        <v>64.91538625538395</v>
      </c>
      <c r="BK43" s="33">
        <v>46.25610473413977</v>
      </c>
      <c r="BL43" s="33">
        <v>47.96132174046727</v>
      </c>
      <c r="BM43" s="33">
        <v>123.16611481086689</v>
      </c>
      <c r="BN43" s="33">
        <v>6431.131106946988</v>
      </c>
      <c r="BO43" s="33">
        <v>3870.4334673716016</v>
      </c>
      <c r="BP43" s="33">
        <v>1971.2370303828266</v>
      </c>
      <c r="BQ43" s="33">
        <v>5429.827274142818</v>
      </c>
      <c r="BR43" s="33">
        <v>1010.7822595891029</v>
      </c>
      <c r="BS43" s="33">
        <v>6554.297221757854</v>
      </c>
      <c r="BT43" s="33">
        <v>6033.327138641819</v>
      </c>
      <c r="BU43" s="33">
        <v>520.9700831160349</v>
      </c>
      <c r="BV43" s="33">
        <v>5288.963755214863</v>
      </c>
      <c r="BW43" s="33">
        <v>1213.0110633893632</v>
      </c>
      <c r="BX43" s="33">
        <v>6189.831752790217</v>
      </c>
      <c r="BY43" s="33">
        <v>356.80966653146834</v>
      </c>
      <c r="BZ43" s="33">
        <v>6249.492531878646</v>
      </c>
      <c r="CA43" s="33">
        <v>304.8046898792097</v>
      </c>
      <c r="CB43" s="33" t="s">
        <v>97</v>
      </c>
      <c r="CC43" s="33">
        <v>1525.1977883173176</v>
      </c>
    </row>
    <row r="44" spans="2:81" ht="15">
      <c r="B44" s="33" t="s">
        <v>182</v>
      </c>
      <c r="C44" s="33">
        <v>64.00591034684484</v>
      </c>
      <c r="D44" s="33">
        <v>290.8037061081128</v>
      </c>
      <c r="E44" s="33">
        <v>1245.41714022643</v>
      </c>
      <c r="F44" s="33">
        <v>1294.6151625607579</v>
      </c>
      <c r="G44" s="33">
        <v>1023.972868387161</v>
      </c>
      <c r="H44" s="33">
        <v>327.4344744402572</v>
      </c>
      <c r="I44" s="33">
        <v>274.5111217271001</v>
      </c>
      <c r="J44" s="33">
        <v>254.75476296215285</v>
      </c>
      <c r="K44" s="33">
        <v>462.4379195468351</v>
      </c>
      <c r="L44" s="33">
        <v>733.7534084214</v>
      </c>
      <c r="M44" s="33">
        <v>833.7988724914421</v>
      </c>
      <c r="N44" s="33">
        <v>1844.1169410914874</v>
      </c>
      <c r="O44" s="33">
        <v>4961.38840612701</v>
      </c>
      <c r="P44" s="33">
        <v>543.1593659468568</v>
      </c>
      <c r="Q44" s="33">
        <v>6262.345981271639</v>
      </c>
      <c r="R44" s="33">
        <v>6354.842776876117</v>
      </c>
      <c r="S44" s="33">
        <v>450.6625703423758</v>
      </c>
      <c r="T44" s="33">
        <v>1918.6641495396998</v>
      </c>
      <c r="U44" s="33">
        <v>4886.841197678807</v>
      </c>
      <c r="V44" s="33">
        <v>5454.8433252222685</v>
      </c>
      <c r="W44" s="33">
        <v>1350.6620219962233</v>
      </c>
      <c r="X44" s="33">
        <v>691.2688698488873</v>
      </c>
      <c r="Y44" s="33">
        <v>212.9905778618152</v>
      </c>
      <c r="Z44" s="33">
        <v>2889.2171341301864</v>
      </c>
      <c r="AA44" s="33">
        <v>691.364332022467</v>
      </c>
      <c r="AB44" s="33">
        <v>1458.7251432442652</v>
      </c>
      <c r="AC44" s="33">
        <v>646.9439290314322</v>
      </c>
      <c r="AD44" s="33">
        <v>72.07570799133015</v>
      </c>
      <c r="AE44" s="33">
        <v>930.5672556447292</v>
      </c>
      <c r="AF44" s="33">
        <v>1876.8723025208308</v>
      </c>
      <c r="AG44" s="33">
        <v>3925.990081061604</v>
      </c>
      <c r="AH44" s="33">
        <v>836.1089918639088</v>
      </c>
      <c r="AI44" s="33">
        <v>2340.734917616743</v>
      </c>
      <c r="AJ44" s="33">
        <v>3619.7556127725297</v>
      </c>
      <c r="AK44" s="33">
        <v>5749.490012560602</v>
      </c>
      <c r="AL44" s="33">
        <v>1056.0153346578993</v>
      </c>
      <c r="AM44" s="33" t="s">
        <v>97</v>
      </c>
      <c r="AN44" s="33" t="s">
        <v>97</v>
      </c>
      <c r="AO44" s="33">
        <v>6805.505347218478</v>
      </c>
      <c r="AP44" s="33" t="s">
        <v>97</v>
      </c>
      <c r="AQ44" s="33" t="s">
        <v>97</v>
      </c>
      <c r="AR44" s="33">
        <v>287.7476710208847</v>
      </c>
      <c r="AS44" s="33">
        <v>1309.6128017758838</v>
      </c>
      <c r="AT44" s="33">
        <v>1199.6306222672524</v>
      </c>
      <c r="AU44" s="33">
        <v>478.1508912894686</v>
      </c>
      <c r="AV44" s="33">
        <v>408.0915931253191</v>
      </c>
      <c r="AW44" s="33">
        <v>799.7983970422251</v>
      </c>
      <c r="AX44" s="33">
        <v>1850.661616853161</v>
      </c>
      <c r="AY44" s="33">
        <v>104.92103060103773</v>
      </c>
      <c r="AZ44" s="33">
        <v>5.534789867784666</v>
      </c>
      <c r="BA44" s="33">
        <v>17.415257391342962</v>
      </c>
      <c r="BB44" s="33">
        <v>123.88749794170818</v>
      </c>
      <c r="BC44" s="33">
        <v>1122.2553289207474</v>
      </c>
      <c r="BD44" s="33">
        <v>1680.7348489066037</v>
      </c>
      <c r="BE44" s="33">
        <v>1390.1869439774052</v>
      </c>
      <c r="BF44" s="33">
        <v>1151.6339939224113</v>
      </c>
      <c r="BG44" s="33">
        <v>798.0854314211148</v>
      </c>
      <c r="BH44" s="33">
        <v>49.55327060466095</v>
      </c>
      <c r="BI44" s="33">
        <v>6230.953432431397</v>
      </c>
      <c r="BJ44" s="33">
        <v>44.13806694384674</v>
      </c>
      <c r="BK44" s="33">
        <v>133.5255494793341</v>
      </c>
      <c r="BL44" s="33">
        <v>3.84825140547993</v>
      </c>
      <c r="BM44" s="33">
        <v>149.84782028236765</v>
      </c>
      <c r="BN44" s="33">
        <v>6655.657526936114</v>
      </c>
      <c r="BO44" s="33">
        <v>4376.269055846784</v>
      </c>
      <c r="BP44" s="33">
        <v>1805.8558922963123</v>
      </c>
      <c r="BQ44" s="33">
        <v>5710.707423269789</v>
      </c>
      <c r="BR44" s="33">
        <v>968.1156479308436</v>
      </c>
      <c r="BS44" s="33">
        <v>6805.505347218478</v>
      </c>
      <c r="BT44" s="33">
        <v>6238.06167990936</v>
      </c>
      <c r="BU44" s="33">
        <v>567.4436673091302</v>
      </c>
      <c r="BV44" s="33">
        <v>5567.988815767632</v>
      </c>
      <c r="BW44" s="33">
        <v>1209.4684349497213</v>
      </c>
      <c r="BX44" s="33">
        <v>6410.634660135072</v>
      </c>
      <c r="BY44" s="33">
        <v>382.8593666785889</v>
      </c>
      <c r="BZ44" s="33">
        <v>6479.023050153601</v>
      </c>
      <c r="CA44" s="33">
        <v>326.48229706487353</v>
      </c>
      <c r="CB44" s="33" t="s">
        <v>97</v>
      </c>
      <c r="CC44" s="33">
        <v>1282.2311116785488</v>
      </c>
    </row>
    <row r="45" spans="2:81" ht="15">
      <c r="B45" s="33" t="s">
        <v>146</v>
      </c>
      <c r="C45" s="33">
        <v>366.98202976494423</v>
      </c>
      <c r="D45" s="33">
        <v>303.0563589536516</v>
      </c>
      <c r="E45" s="33">
        <v>385.92465375631</v>
      </c>
      <c r="F45" s="33">
        <v>505.8851424085937</v>
      </c>
      <c r="G45" s="33">
        <v>511.2965453480647</v>
      </c>
      <c r="H45" s="33">
        <v>463.6811838509112</v>
      </c>
      <c r="I45" s="33">
        <v>239.74496868717452</v>
      </c>
      <c r="J45" s="33">
        <v>591.121939994125</v>
      </c>
      <c r="K45" s="33">
        <v>600.0822788084033</v>
      </c>
      <c r="L45" s="33">
        <v>1601.9392390966232</v>
      </c>
      <c r="M45" s="33">
        <v>848.4885732042686</v>
      </c>
      <c r="N45" s="33">
        <v>4253.709924460933</v>
      </c>
      <c r="O45" s="33">
        <v>2164.492989412154</v>
      </c>
      <c r="P45" s="33">
        <v>1316.5814517813965</v>
      </c>
      <c r="Q45" s="33">
        <v>5101.621462091675</v>
      </c>
      <c r="R45" s="33">
        <v>6116.342113611532</v>
      </c>
      <c r="S45" s="33">
        <v>301.86080026154553</v>
      </c>
      <c r="T45" s="33">
        <v>3525.80353677646</v>
      </c>
      <c r="U45" s="33">
        <v>2892.399377096616</v>
      </c>
      <c r="V45" s="33">
        <v>5925.9495807173635</v>
      </c>
      <c r="W45" s="33">
        <v>492.25333315571794</v>
      </c>
      <c r="X45" s="33">
        <v>676.4736915956006</v>
      </c>
      <c r="Y45" s="33">
        <v>213.83127184783626</v>
      </c>
      <c r="Z45" s="33">
        <v>2999.9295611113107</v>
      </c>
      <c r="AA45" s="33">
        <v>345.5146907965172</v>
      </c>
      <c r="AB45" s="33">
        <v>1517.2551313972656</v>
      </c>
      <c r="AC45" s="33">
        <v>549.4522148431598</v>
      </c>
      <c r="AD45" s="33">
        <v>51.675571240237026</v>
      </c>
      <c r="AE45" s="33">
        <v>707.046934300115</v>
      </c>
      <c r="AF45" s="33">
        <v>1506.5482126798331</v>
      </c>
      <c r="AG45" s="33">
        <v>4152.932195652894</v>
      </c>
      <c r="AH45" s="33">
        <v>662.2469774613517</v>
      </c>
      <c r="AI45" s="33">
        <v>1479.3541076006363</v>
      </c>
      <c r="AJ45" s="33">
        <v>4180.861459341174</v>
      </c>
      <c r="AK45" s="33">
        <v>5232.843632244967</v>
      </c>
      <c r="AL45" s="33">
        <v>1185.3592816281284</v>
      </c>
      <c r="AM45" s="33" t="s">
        <v>97</v>
      </c>
      <c r="AN45" s="33" t="s">
        <v>97</v>
      </c>
      <c r="AO45" s="33" t="s">
        <v>97</v>
      </c>
      <c r="AP45" s="33">
        <v>6418.202913873075</v>
      </c>
      <c r="AQ45" s="33" t="s">
        <v>97</v>
      </c>
      <c r="AR45" s="33">
        <v>558.8651822112851</v>
      </c>
      <c r="AS45" s="33">
        <v>454.8405357345818</v>
      </c>
      <c r="AT45" s="33">
        <v>419.0704337039063</v>
      </c>
      <c r="AU45" s="33">
        <v>198.7636022836477</v>
      </c>
      <c r="AV45" s="33">
        <v>183.43593825854092</v>
      </c>
      <c r="AW45" s="33">
        <v>1386.861567917477</v>
      </c>
      <c r="AX45" s="33">
        <v>2835.566451235887</v>
      </c>
      <c r="AY45" s="33">
        <v>36.70963791539735</v>
      </c>
      <c r="AZ45" s="33" t="s">
        <v>97</v>
      </c>
      <c r="BA45" s="33">
        <v>17.988444126537185</v>
      </c>
      <c r="BB45" s="33">
        <v>252.9563257313454</v>
      </c>
      <c r="BC45" s="33">
        <v>479.69777377030874</v>
      </c>
      <c r="BD45" s="33">
        <v>1057.2307451697372</v>
      </c>
      <c r="BE45" s="33">
        <v>1801.1407275684362</v>
      </c>
      <c r="BF45" s="33">
        <v>1980.165082048955</v>
      </c>
      <c r="BG45" s="33">
        <v>416.2637089710649</v>
      </c>
      <c r="BH45" s="33">
        <v>55.43951903734083</v>
      </c>
      <c r="BI45" s="33">
        <v>5818.667664081522</v>
      </c>
      <c r="BJ45" s="33">
        <v>151.1752787180782</v>
      </c>
      <c r="BK45" s="33">
        <v>63.84847193802091</v>
      </c>
      <c r="BL45" s="33">
        <v>15.873665155675354</v>
      </c>
      <c r="BM45" s="33">
        <v>111.74561247514582</v>
      </c>
      <c r="BN45" s="33">
        <v>6306.457301397925</v>
      </c>
      <c r="BO45" s="33">
        <v>4133.194706521367</v>
      </c>
      <c r="BP45" s="33">
        <v>1732.9566502992245</v>
      </c>
      <c r="BQ45" s="33">
        <v>5189.097701915586</v>
      </c>
      <c r="BR45" s="33">
        <v>1123.378140486466</v>
      </c>
      <c r="BS45" s="33">
        <v>6418.202913873075</v>
      </c>
      <c r="BT45" s="33">
        <v>6007.28539762823</v>
      </c>
      <c r="BU45" s="33">
        <v>410.91751624485</v>
      </c>
      <c r="BV45" s="33">
        <v>4883.596225235236</v>
      </c>
      <c r="BW45" s="33">
        <v>1493.1090650664535</v>
      </c>
      <c r="BX45" s="33">
        <v>6053.300932250297</v>
      </c>
      <c r="BY45" s="33">
        <v>352.16996254535354</v>
      </c>
      <c r="BZ45" s="33">
        <v>6032.5592643653</v>
      </c>
      <c r="CA45" s="33">
        <v>385.64364950777946</v>
      </c>
      <c r="CB45" s="33" t="s">
        <v>97</v>
      </c>
      <c r="CC45" s="33">
        <v>1261.9112697278053</v>
      </c>
    </row>
    <row r="46" spans="2:81" ht="15">
      <c r="B46" s="33" t="s">
        <v>147</v>
      </c>
      <c r="C46" s="33">
        <v>3133.8486179457227</v>
      </c>
      <c r="D46" s="33">
        <v>227.12783409039417</v>
      </c>
      <c r="E46" s="33">
        <v>22.299053726658904</v>
      </c>
      <c r="F46" s="33">
        <v>93.52683462085947</v>
      </c>
      <c r="G46" s="33">
        <v>168.3872469388193</v>
      </c>
      <c r="H46" s="33">
        <v>96.92551998635709</v>
      </c>
      <c r="I46" s="33">
        <v>21.850691166474682</v>
      </c>
      <c r="J46" s="33">
        <v>339.93722400306933</v>
      </c>
      <c r="K46" s="33">
        <v>1013.7840333385354</v>
      </c>
      <c r="L46" s="33">
        <v>672.5624194104967</v>
      </c>
      <c r="M46" s="33">
        <v>59.931355741158676</v>
      </c>
      <c r="N46" s="33">
        <v>5725.52114186754</v>
      </c>
      <c r="O46" s="33">
        <v>124.65968910106471</v>
      </c>
      <c r="P46" s="33">
        <v>5446.509820283161</v>
      </c>
      <c r="Q46" s="33">
        <v>403.6710106854286</v>
      </c>
      <c r="R46" s="33">
        <v>5814.940161135289</v>
      </c>
      <c r="S46" s="33">
        <v>35.24066983330876</v>
      </c>
      <c r="T46" s="33">
        <v>5210.157193605229</v>
      </c>
      <c r="U46" s="33">
        <v>640.0236373633669</v>
      </c>
      <c r="V46" s="33">
        <v>5824.411291766891</v>
      </c>
      <c r="W46" s="33">
        <v>25.769539201707243</v>
      </c>
      <c r="X46" s="33">
        <v>556.4529821119331</v>
      </c>
      <c r="Y46" s="33">
        <v>67.83723055001877</v>
      </c>
      <c r="Z46" s="33">
        <v>3247.5132734075028</v>
      </c>
      <c r="AA46" s="33">
        <v>109.55079892664536</v>
      </c>
      <c r="AB46" s="33">
        <v>1397.0278431089935</v>
      </c>
      <c r="AC46" s="33">
        <v>193.06184137074032</v>
      </c>
      <c r="AD46" s="33">
        <v>25.739248040971106</v>
      </c>
      <c r="AE46" s="33">
        <v>502.5555840158739</v>
      </c>
      <c r="AF46" s="33">
        <v>1312.1194648416842</v>
      </c>
      <c r="AG46" s="33">
        <v>4009.7665340699955</v>
      </c>
      <c r="AH46" s="33">
        <v>225.990503577998</v>
      </c>
      <c r="AI46" s="33">
        <v>661.8952090993698</v>
      </c>
      <c r="AJ46" s="33">
        <v>4891.120108265275</v>
      </c>
      <c r="AK46" s="33">
        <v>4701.454220486535</v>
      </c>
      <c r="AL46" s="33">
        <v>1148.7266104820358</v>
      </c>
      <c r="AM46" s="33" t="s">
        <v>97</v>
      </c>
      <c r="AN46" s="33" t="s">
        <v>97</v>
      </c>
      <c r="AO46" s="33" t="s">
        <v>97</v>
      </c>
      <c r="AP46" s="33" t="s">
        <v>97</v>
      </c>
      <c r="AQ46" s="33">
        <v>5850.180830968595</v>
      </c>
      <c r="AR46" s="33">
        <v>1271.6333755077242</v>
      </c>
      <c r="AS46" s="33">
        <v>933.887373187666</v>
      </c>
      <c r="AT46" s="33">
        <v>233.9617771852036</v>
      </c>
      <c r="AU46" s="33">
        <v>240.08594428270268</v>
      </c>
      <c r="AV46" s="33">
        <v>142.1147851875552</v>
      </c>
      <c r="AW46" s="33">
        <v>608.9717849171667</v>
      </c>
      <c r="AX46" s="33">
        <v>2105.7271120455503</v>
      </c>
      <c r="AY46" s="33">
        <v>55.443432078757496</v>
      </c>
      <c r="AZ46" s="33" t="s">
        <v>97</v>
      </c>
      <c r="BA46" s="33">
        <v>80.99335261808987</v>
      </c>
      <c r="BB46" s="33">
        <v>820.2079822243772</v>
      </c>
      <c r="BC46" s="33">
        <v>165.06028871319293</v>
      </c>
      <c r="BD46" s="33">
        <v>2820.6481299831157</v>
      </c>
      <c r="BE46" s="33">
        <v>1196.6218292999301</v>
      </c>
      <c r="BF46" s="33">
        <v>584.6631229454936</v>
      </c>
      <c r="BG46" s="33">
        <v>16.007627196417015</v>
      </c>
      <c r="BH46" s="33">
        <v>20.191323733012457</v>
      </c>
      <c r="BI46" s="33">
        <v>5516.397128658661</v>
      </c>
      <c r="BJ46" s="33">
        <v>60.293745562507965</v>
      </c>
      <c r="BK46" s="33">
        <v>56.49563571297599</v>
      </c>
      <c r="BL46" s="33">
        <v>19.441103343301357</v>
      </c>
      <c r="BM46" s="33">
        <v>38.51094187020882</v>
      </c>
      <c r="BN46" s="33">
        <v>5811.66988909839</v>
      </c>
      <c r="BO46" s="33">
        <v>4350.175198630282</v>
      </c>
      <c r="BP46" s="33">
        <v>1013.9148399786197</v>
      </c>
      <c r="BQ46" s="33">
        <v>5195.2355868400855</v>
      </c>
      <c r="BR46" s="33">
        <v>578.3040555021954</v>
      </c>
      <c r="BS46" s="33">
        <v>5850.180830968595</v>
      </c>
      <c r="BT46" s="33">
        <v>5573.1033450905425</v>
      </c>
      <c r="BU46" s="33">
        <v>277.07748587804736</v>
      </c>
      <c r="BV46" s="33">
        <v>4730.611669873009</v>
      </c>
      <c r="BW46" s="33">
        <v>1114.9802932494508</v>
      </c>
      <c r="BX46" s="33">
        <v>5571.7298753129035</v>
      </c>
      <c r="BY46" s="33">
        <v>272.02397624953153</v>
      </c>
      <c r="BZ46" s="33">
        <v>5462.658164097694</v>
      </c>
      <c r="CA46" s="33">
        <v>387.5226668708901</v>
      </c>
      <c r="CB46" s="33" t="s">
        <v>97</v>
      </c>
      <c r="CC46" s="33">
        <v>805.936121612847</v>
      </c>
    </row>
    <row r="47" spans="1:81" ht="15">
      <c r="A47" s="33" t="s">
        <v>1</v>
      </c>
      <c r="B47" s="33" t="s">
        <v>148</v>
      </c>
      <c r="C47" s="33">
        <v>1344.116704021611</v>
      </c>
      <c r="D47" s="33">
        <v>1071.4138880196456</v>
      </c>
      <c r="E47" s="33">
        <v>8.856363041255108</v>
      </c>
      <c r="F47" s="33">
        <v>7.9209263683993605</v>
      </c>
      <c r="G47" s="33">
        <v>30.58717429646063</v>
      </c>
      <c r="H47" s="33">
        <v>1.3856188346708964</v>
      </c>
      <c r="I47" s="33">
        <v>0.32407380585203677</v>
      </c>
      <c r="J47" s="33" t="s">
        <v>97</v>
      </c>
      <c r="K47" s="33" t="s">
        <v>97</v>
      </c>
      <c r="L47" s="33" t="s">
        <v>97</v>
      </c>
      <c r="M47" s="33">
        <v>24.684592106004537</v>
      </c>
      <c r="N47" s="33">
        <v>1713.110341446105</v>
      </c>
      <c r="O47" s="33">
        <v>776.178999047798</v>
      </c>
      <c r="P47" s="33">
        <v>1523.0707117804561</v>
      </c>
      <c r="Q47" s="33">
        <v>966.2186287134489</v>
      </c>
      <c r="R47" s="33">
        <v>2284.670662642782</v>
      </c>
      <c r="S47" s="33">
        <v>204.61867785111582</v>
      </c>
      <c r="T47" s="33">
        <v>1459.7951309966227</v>
      </c>
      <c r="U47" s="33">
        <v>1029.4942094972798</v>
      </c>
      <c r="V47" s="33">
        <v>2392.115142731761</v>
      </c>
      <c r="W47" s="33">
        <v>97.17419776213966</v>
      </c>
      <c r="X47" s="33">
        <v>299.932463385331</v>
      </c>
      <c r="Y47" s="33">
        <v>56.17714378728746</v>
      </c>
      <c r="Z47" s="33">
        <v>1200.7474713094898</v>
      </c>
      <c r="AA47" s="33">
        <v>117.78101629881967</v>
      </c>
      <c r="AB47" s="33">
        <v>683.5522650206427</v>
      </c>
      <c r="AC47" s="33">
        <v>114.8202382180148</v>
      </c>
      <c r="AD47" s="33">
        <v>9.355877851473599</v>
      </c>
      <c r="AE47" s="33">
        <v>351.26412704350923</v>
      </c>
      <c r="AF47" s="33">
        <v>812.9023848779001</v>
      </c>
      <c r="AG47" s="33">
        <v>1315.7669507210157</v>
      </c>
      <c r="AH47" s="33">
        <v>166.78495541922504</v>
      </c>
      <c r="AI47" s="33">
        <v>592.6375182095952</v>
      </c>
      <c r="AJ47" s="33">
        <v>1714.7602931374831</v>
      </c>
      <c r="AK47" s="33">
        <v>1990.663308690107</v>
      </c>
      <c r="AL47" s="33">
        <v>498.62603180379165</v>
      </c>
      <c r="AM47" s="33">
        <v>124.44489638834048</v>
      </c>
      <c r="AN47" s="33">
        <v>246.59821536566326</v>
      </c>
      <c r="AO47" s="33">
        <v>287.7476710208847</v>
      </c>
      <c r="AP47" s="33">
        <v>558.8651822112851</v>
      </c>
      <c r="AQ47" s="33">
        <v>1271.6333755077242</v>
      </c>
      <c r="AR47" s="33">
        <v>2489.2893404938995</v>
      </c>
      <c r="AS47" s="33" t="s">
        <v>97</v>
      </c>
      <c r="AT47" s="33" t="s">
        <v>97</v>
      </c>
      <c r="AU47" s="33" t="s">
        <v>97</v>
      </c>
      <c r="AV47" s="33" t="s">
        <v>97</v>
      </c>
      <c r="AW47" s="33" t="s">
        <v>97</v>
      </c>
      <c r="AX47" s="33" t="s">
        <v>97</v>
      </c>
      <c r="AY47" s="33" t="s">
        <v>97</v>
      </c>
      <c r="AZ47" s="33" t="s">
        <v>97</v>
      </c>
      <c r="BA47" s="33" t="s">
        <v>97</v>
      </c>
      <c r="BB47" s="33">
        <v>130.38264086854826</v>
      </c>
      <c r="BC47" s="33">
        <v>770.2638247232946</v>
      </c>
      <c r="BD47" s="33">
        <v>1448.9334095655447</v>
      </c>
      <c r="BE47" s="33">
        <v>26.541242900133717</v>
      </c>
      <c r="BF47" s="33">
        <v>15.778981899263893</v>
      </c>
      <c r="BG47" s="33">
        <v>28.039308647520407</v>
      </c>
      <c r="BH47" s="33">
        <v>59.406142104828014</v>
      </c>
      <c r="BI47" s="33">
        <v>2351.361454647537</v>
      </c>
      <c r="BJ47" s="33">
        <v>25.649325138985766</v>
      </c>
      <c r="BK47" s="33">
        <v>52.87241860255169</v>
      </c>
      <c r="BL47" s="33" t="s">
        <v>97</v>
      </c>
      <c r="BM47" s="33">
        <v>18.321326899275174</v>
      </c>
      <c r="BN47" s="33">
        <v>2470.968013594625</v>
      </c>
      <c r="BO47" s="33">
        <v>1688.1290534565735</v>
      </c>
      <c r="BP47" s="33">
        <v>567.2168509176737</v>
      </c>
      <c r="BQ47" s="33">
        <v>2220.4608505104284</v>
      </c>
      <c r="BR47" s="33">
        <v>254.04431732055218</v>
      </c>
      <c r="BS47" s="33">
        <v>2489.2893404938995</v>
      </c>
      <c r="BT47" s="33">
        <v>2318.064366814247</v>
      </c>
      <c r="BU47" s="33">
        <v>171.2249736796503</v>
      </c>
      <c r="BV47" s="33">
        <v>1986.1596945587175</v>
      </c>
      <c r="BW47" s="33">
        <v>498.2143010281899</v>
      </c>
      <c r="BX47" s="33">
        <v>2391.0390045507206</v>
      </c>
      <c r="BY47" s="33">
        <v>98.25033594318185</v>
      </c>
      <c r="BZ47" s="33">
        <v>2316.452816332317</v>
      </c>
      <c r="CA47" s="33">
        <v>172.83652416157997</v>
      </c>
      <c r="CB47" s="33" t="s">
        <v>97</v>
      </c>
      <c r="CC47" s="33">
        <v>404.10573267002025</v>
      </c>
    </row>
    <row r="48" spans="2:81" ht="15">
      <c r="B48" s="33" t="s">
        <v>149</v>
      </c>
      <c r="C48" s="33">
        <v>1010.4942341120275</v>
      </c>
      <c r="D48" s="33">
        <v>9.959358689508722</v>
      </c>
      <c r="E48" s="33">
        <v>4076.2798025077404</v>
      </c>
      <c r="F48" s="33">
        <v>47.30055388806453</v>
      </c>
      <c r="G48" s="33">
        <v>55.69294126944887</v>
      </c>
      <c r="H48" s="33">
        <v>0.05912697691908713</v>
      </c>
      <c r="I48" s="33">
        <v>1.2575516579066073</v>
      </c>
      <c r="J48" s="33">
        <v>0.6863693469107552</v>
      </c>
      <c r="K48" s="33">
        <v>21.798736305704992</v>
      </c>
      <c r="L48" s="33">
        <v>5.177296622074515</v>
      </c>
      <c r="M48" s="33">
        <v>27.340919908519915</v>
      </c>
      <c r="N48" s="33">
        <v>1885.5886702387613</v>
      </c>
      <c r="O48" s="33">
        <v>3370.458221046072</v>
      </c>
      <c r="P48" s="33">
        <v>1517.7614234688035</v>
      </c>
      <c r="Q48" s="33">
        <v>3738.2854678160256</v>
      </c>
      <c r="R48" s="33">
        <v>4725.196080044583</v>
      </c>
      <c r="S48" s="33">
        <v>530.8508112402548</v>
      </c>
      <c r="T48" s="33">
        <v>1692.8123211021423</v>
      </c>
      <c r="U48" s="33">
        <v>3563.234570182688</v>
      </c>
      <c r="V48" s="33">
        <v>4309.073884856211</v>
      </c>
      <c r="W48" s="33">
        <v>946.9730064286124</v>
      </c>
      <c r="X48" s="33">
        <v>658.1758114282892</v>
      </c>
      <c r="Y48" s="33">
        <v>199.20481326037458</v>
      </c>
      <c r="Z48" s="33">
        <v>2149.8496847176057</v>
      </c>
      <c r="AA48" s="33">
        <v>441.96624239813747</v>
      </c>
      <c r="AB48" s="33">
        <v>1516.4584068253846</v>
      </c>
      <c r="AC48" s="33">
        <v>417.43325582052347</v>
      </c>
      <c r="AD48" s="33">
        <v>38.22574878735754</v>
      </c>
      <c r="AE48" s="33">
        <v>685.1256851452107</v>
      </c>
      <c r="AF48" s="33">
        <v>1418.710329113519</v>
      </c>
      <c r="AG48" s="33">
        <v>3113.985128238731</v>
      </c>
      <c r="AH48" s="33">
        <v>621.514886622755</v>
      </c>
      <c r="AI48" s="33">
        <v>1511.4034925901474</v>
      </c>
      <c r="AJ48" s="33">
        <v>3118.0890963958627</v>
      </c>
      <c r="AK48" s="33">
        <v>4482.291518951673</v>
      </c>
      <c r="AL48" s="33">
        <v>773.7553723331614</v>
      </c>
      <c r="AM48" s="33">
        <v>1264.4808473944063</v>
      </c>
      <c r="AN48" s="33">
        <v>1293.2253331922957</v>
      </c>
      <c r="AO48" s="33">
        <v>1309.6128017758838</v>
      </c>
      <c r="AP48" s="33">
        <v>454.8405357345818</v>
      </c>
      <c r="AQ48" s="33">
        <v>933.887373187666</v>
      </c>
      <c r="AR48" s="33" t="s">
        <v>97</v>
      </c>
      <c r="AS48" s="33">
        <v>5256.046891284837</v>
      </c>
      <c r="AT48" s="33" t="s">
        <v>97</v>
      </c>
      <c r="AU48" s="33" t="s">
        <v>97</v>
      </c>
      <c r="AV48" s="33" t="s">
        <v>97</v>
      </c>
      <c r="AW48" s="33" t="s">
        <v>97</v>
      </c>
      <c r="AX48" s="33" t="s">
        <v>97</v>
      </c>
      <c r="AY48" s="33" t="s">
        <v>97</v>
      </c>
      <c r="AZ48" s="33" t="s">
        <v>97</v>
      </c>
      <c r="BA48" s="33" t="s">
        <v>97</v>
      </c>
      <c r="BB48" s="33">
        <v>272.0992246382981</v>
      </c>
      <c r="BC48" s="33">
        <v>3022.064227628106</v>
      </c>
      <c r="BD48" s="33">
        <v>1364.6020470884287</v>
      </c>
      <c r="BE48" s="33">
        <v>74.05513501645817</v>
      </c>
      <c r="BF48" s="33">
        <v>22.17265321304994</v>
      </c>
      <c r="BG48" s="33">
        <v>383.55571625132336</v>
      </c>
      <c r="BH48" s="33">
        <v>8.015992590595088</v>
      </c>
      <c r="BI48" s="33">
        <v>5153.6694376701225</v>
      </c>
      <c r="BJ48" s="33">
        <v>4.532148049417558</v>
      </c>
      <c r="BK48" s="33">
        <v>89.82931297469977</v>
      </c>
      <c r="BL48" s="33" t="s">
        <v>97</v>
      </c>
      <c r="BM48" s="33">
        <v>36.294951254772954</v>
      </c>
      <c r="BN48" s="33">
        <v>5219.751940030065</v>
      </c>
      <c r="BO48" s="33">
        <v>3237.927996380681</v>
      </c>
      <c r="BP48" s="33">
        <v>1446.3431614527099</v>
      </c>
      <c r="BQ48" s="33">
        <v>4637.444901215842</v>
      </c>
      <c r="BR48" s="33">
        <v>582.0988546102791</v>
      </c>
      <c r="BS48" s="33">
        <v>5256.046891284837</v>
      </c>
      <c r="BT48" s="33">
        <v>5004.102547616298</v>
      </c>
      <c r="BU48" s="33">
        <v>251.94434366853883</v>
      </c>
      <c r="BV48" s="33">
        <v>4200.645330259572</v>
      </c>
      <c r="BW48" s="33">
        <v>1053.8790706686111</v>
      </c>
      <c r="BX48" s="33">
        <v>5009.92470665215</v>
      </c>
      <c r="BY48" s="33">
        <v>239.61539119821603</v>
      </c>
      <c r="BZ48" s="33">
        <v>5075.039516220045</v>
      </c>
      <c r="CA48" s="33">
        <v>181.0073750647948</v>
      </c>
      <c r="CB48" s="33" t="s">
        <v>97</v>
      </c>
      <c r="CC48" s="33">
        <v>940.529538605014</v>
      </c>
    </row>
    <row r="49" spans="2:81" ht="15">
      <c r="B49" s="33" t="s">
        <v>150</v>
      </c>
      <c r="C49" s="33">
        <v>201.85489674247157</v>
      </c>
      <c r="D49" s="33" t="s">
        <v>97</v>
      </c>
      <c r="E49" s="33">
        <v>126.99470774445693</v>
      </c>
      <c r="F49" s="33">
        <v>1853.779189623575</v>
      </c>
      <c r="G49" s="33">
        <v>1323.3760803372163</v>
      </c>
      <c r="H49" s="33">
        <v>0.23872222548120992</v>
      </c>
      <c r="I49" s="33">
        <v>17.7197916280536</v>
      </c>
      <c r="J49" s="33">
        <v>2.1424221806829298</v>
      </c>
      <c r="K49" s="33" t="s">
        <v>97</v>
      </c>
      <c r="L49" s="33" t="s">
        <v>97</v>
      </c>
      <c r="M49" s="33" t="s">
        <v>97</v>
      </c>
      <c r="N49" s="33">
        <v>946.1434793093537</v>
      </c>
      <c r="O49" s="33">
        <v>2579.9623311725923</v>
      </c>
      <c r="P49" s="33">
        <v>316.69067304933316</v>
      </c>
      <c r="Q49" s="33">
        <v>3209.415137432607</v>
      </c>
      <c r="R49" s="33">
        <v>3365.6479718357364</v>
      </c>
      <c r="S49" s="33">
        <v>160.45783864620032</v>
      </c>
      <c r="T49" s="33">
        <v>746.4259495561803</v>
      </c>
      <c r="U49" s="33">
        <v>2779.6798609257644</v>
      </c>
      <c r="V49" s="33">
        <v>2161.355717193889</v>
      </c>
      <c r="W49" s="33">
        <v>1364.750093288049</v>
      </c>
      <c r="X49" s="33">
        <v>337.1385749125185</v>
      </c>
      <c r="Y49" s="33">
        <v>104.72133328156389</v>
      </c>
      <c r="Z49" s="33">
        <v>1606.1362636542844</v>
      </c>
      <c r="AA49" s="33">
        <v>260.5892316745591</v>
      </c>
      <c r="AB49" s="33">
        <v>640.887908951253</v>
      </c>
      <c r="AC49" s="33">
        <v>386.80266146512815</v>
      </c>
      <c r="AD49" s="33">
        <v>23.27852498367913</v>
      </c>
      <c r="AE49" s="33">
        <v>384.19097613051025</v>
      </c>
      <c r="AF49" s="33">
        <v>896.9956123494723</v>
      </c>
      <c r="AG49" s="33">
        <v>2221.6406970182875</v>
      </c>
      <c r="AH49" s="33">
        <v>247.9872348764722</v>
      </c>
      <c r="AI49" s="33">
        <v>1103.7636095261525</v>
      </c>
      <c r="AJ49" s="33">
        <v>2158.359403227758</v>
      </c>
      <c r="AK49" s="33">
        <v>2975.3566809643185</v>
      </c>
      <c r="AL49" s="33">
        <v>550.7491295176205</v>
      </c>
      <c r="AM49" s="33">
        <v>564.2396953859208</v>
      </c>
      <c r="AN49" s="33">
        <v>1109.2032819396645</v>
      </c>
      <c r="AO49" s="33">
        <v>1199.6306222672524</v>
      </c>
      <c r="AP49" s="33">
        <v>419.0704337039063</v>
      </c>
      <c r="AQ49" s="33">
        <v>233.9617771852036</v>
      </c>
      <c r="AR49" s="33" t="s">
        <v>97</v>
      </c>
      <c r="AS49" s="33" t="s">
        <v>97</v>
      </c>
      <c r="AT49" s="33">
        <v>3526.1058104819335</v>
      </c>
      <c r="AU49" s="33" t="s">
        <v>97</v>
      </c>
      <c r="AV49" s="33" t="s">
        <v>97</v>
      </c>
      <c r="AW49" s="33" t="s">
        <v>97</v>
      </c>
      <c r="AX49" s="33" t="s">
        <v>97</v>
      </c>
      <c r="AY49" s="33" t="s">
        <v>97</v>
      </c>
      <c r="AZ49" s="33" t="s">
        <v>97</v>
      </c>
      <c r="BA49" s="33" t="s">
        <v>97</v>
      </c>
      <c r="BB49" s="33">
        <v>84.78480689096911</v>
      </c>
      <c r="BC49" s="33">
        <v>2.981643094186728</v>
      </c>
      <c r="BD49" s="33">
        <v>2721.659328057683</v>
      </c>
      <c r="BE49" s="33">
        <v>273.1234180246643</v>
      </c>
      <c r="BF49" s="33" t="s">
        <v>97</v>
      </c>
      <c r="BG49" s="33">
        <v>352.10970216987613</v>
      </c>
      <c r="BH49" s="33">
        <v>66.27623242706278</v>
      </c>
      <c r="BI49" s="33">
        <v>3391.8614272077966</v>
      </c>
      <c r="BJ49" s="33">
        <v>9.263791281569024</v>
      </c>
      <c r="BK49" s="33">
        <v>29.373287939970535</v>
      </c>
      <c r="BL49" s="33">
        <v>29.33107162553401</v>
      </c>
      <c r="BM49" s="33">
        <v>34.039869803271785</v>
      </c>
      <c r="BN49" s="33">
        <v>3492.0659406786617</v>
      </c>
      <c r="BO49" s="33">
        <v>2423.9432670078213</v>
      </c>
      <c r="BP49" s="33">
        <v>857.9664599788867</v>
      </c>
      <c r="BQ49" s="33">
        <v>3074.5597745985306</v>
      </c>
      <c r="BR49" s="33">
        <v>400.6239956733965</v>
      </c>
      <c r="BS49" s="33">
        <v>3526.1058104819335</v>
      </c>
      <c r="BT49" s="33">
        <v>3291.7916472588195</v>
      </c>
      <c r="BU49" s="33">
        <v>234.31416322311375</v>
      </c>
      <c r="BV49" s="33">
        <v>2855.863051369254</v>
      </c>
      <c r="BW49" s="33">
        <v>626.862049489363</v>
      </c>
      <c r="BX49" s="33">
        <v>3338.059530135432</v>
      </c>
      <c r="BY49" s="33">
        <v>186.25671723788605</v>
      </c>
      <c r="BZ49" s="33">
        <v>3270.2090031058365</v>
      </c>
      <c r="CA49" s="33">
        <v>255.89680737609393</v>
      </c>
      <c r="CB49" s="33" t="s">
        <v>97</v>
      </c>
      <c r="CC49" s="33">
        <v>831.8884742340242</v>
      </c>
    </row>
    <row r="50" spans="2:81" ht="15">
      <c r="B50" s="33" t="s">
        <v>151</v>
      </c>
      <c r="C50" s="33">
        <v>195.1837575099485</v>
      </c>
      <c r="D50" s="33">
        <v>3.813188309750619</v>
      </c>
      <c r="E50" s="33">
        <v>3.8741923468278125</v>
      </c>
      <c r="F50" s="33">
        <v>1986.9615315611431</v>
      </c>
      <c r="G50" s="33">
        <v>76.17933907148979</v>
      </c>
      <c r="H50" s="33">
        <v>0.8823000188538828</v>
      </c>
      <c r="I50" s="33">
        <v>2.3251225171814625</v>
      </c>
      <c r="J50" s="33">
        <v>9.015673166740424</v>
      </c>
      <c r="K50" s="33" t="s">
        <v>97</v>
      </c>
      <c r="L50" s="33" t="s">
        <v>97</v>
      </c>
      <c r="M50" s="33" t="s">
        <v>97</v>
      </c>
      <c r="N50" s="33">
        <v>688.7477766831812</v>
      </c>
      <c r="O50" s="33">
        <v>1589.4873278187547</v>
      </c>
      <c r="P50" s="33">
        <v>359.4163071508998</v>
      </c>
      <c r="Q50" s="33">
        <v>1918.8187973510355</v>
      </c>
      <c r="R50" s="33">
        <v>2099.804377249436</v>
      </c>
      <c r="S50" s="33">
        <v>178.43072725250119</v>
      </c>
      <c r="T50" s="33">
        <v>420.52146533198874</v>
      </c>
      <c r="U50" s="33">
        <v>1857.7136391699464</v>
      </c>
      <c r="V50" s="33">
        <v>1477.3971838627867</v>
      </c>
      <c r="W50" s="33">
        <v>800.8379206391468</v>
      </c>
      <c r="X50" s="33">
        <v>188.1175702710017</v>
      </c>
      <c r="Y50" s="33">
        <v>45.048327111095</v>
      </c>
      <c r="Z50" s="33">
        <v>786.7940614917403</v>
      </c>
      <c r="AA50" s="33">
        <v>311.32312119287315</v>
      </c>
      <c r="AB50" s="33">
        <v>393.3320510050566</v>
      </c>
      <c r="AC50" s="33">
        <v>308.65311216204174</v>
      </c>
      <c r="AD50" s="33">
        <v>19.150750097307363</v>
      </c>
      <c r="AE50" s="33">
        <v>234.95427380991146</v>
      </c>
      <c r="AF50" s="33">
        <v>559.1812474809861</v>
      </c>
      <c r="AG50" s="33">
        <v>1464.9488331137331</v>
      </c>
      <c r="AH50" s="33">
        <v>353.0266127724233</v>
      </c>
      <c r="AI50" s="33">
        <v>935.9870458413415</v>
      </c>
      <c r="AJ50" s="33">
        <v>981.8960764419425</v>
      </c>
      <c r="AK50" s="33">
        <v>2000.1394140960476</v>
      </c>
      <c r="AL50" s="33">
        <v>278.0956904058884</v>
      </c>
      <c r="AM50" s="33">
        <v>452.1208376149074</v>
      </c>
      <c r="AN50" s="33">
        <v>909.113829031208</v>
      </c>
      <c r="AO50" s="33">
        <v>478.1508912894686</v>
      </c>
      <c r="AP50" s="33">
        <v>198.7636022836477</v>
      </c>
      <c r="AQ50" s="33">
        <v>240.08594428270268</v>
      </c>
      <c r="AR50" s="33" t="s">
        <v>97</v>
      </c>
      <c r="AS50" s="33" t="s">
        <v>97</v>
      </c>
      <c r="AT50" s="33" t="s">
        <v>97</v>
      </c>
      <c r="AU50" s="33">
        <v>2278.2351045019445</v>
      </c>
      <c r="AV50" s="33" t="s">
        <v>97</v>
      </c>
      <c r="AW50" s="33" t="s">
        <v>97</v>
      </c>
      <c r="AX50" s="33" t="s">
        <v>97</v>
      </c>
      <c r="AY50" s="33" t="s">
        <v>97</v>
      </c>
      <c r="AZ50" s="33" t="s">
        <v>97</v>
      </c>
      <c r="BA50" s="33" t="s">
        <v>97</v>
      </c>
      <c r="BB50" s="33">
        <v>37.366619008481216</v>
      </c>
      <c r="BC50" s="33">
        <v>3.0521902681536046</v>
      </c>
      <c r="BD50" s="33">
        <v>2004.5869830573736</v>
      </c>
      <c r="BE50" s="33">
        <v>10.760128006127152</v>
      </c>
      <c r="BF50" s="33" t="s">
        <v>97</v>
      </c>
      <c r="BG50" s="33">
        <v>139.11396827299163</v>
      </c>
      <c r="BH50" s="33">
        <v>3.813188309750619</v>
      </c>
      <c r="BI50" s="33">
        <v>2250.8880633754766</v>
      </c>
      <c r="BJ50" s="33">
        <v>12.768604054349826</v>
      </c>
      <c r="BK50" s="33">
        <v>10.76524876236822</v>
      </c>
      <c r="BL50" s="33" t="s">
        <v>97</v>
      </c>
      <c r="BM50" s="33">
        <v>14.223073518909976</v>
      </c>
      <c r="BN50" s="33">
        <v>2264.012030983036</v>
      </c>
      <c r="BO50" s="33">
        <v>1122.3319607437913</v>
      </c>
      <c r="BP50" s="33">
        <v>906.6541050115276</v>
      </c>
      <c r="BQ50" s="33">
        <v>1882.5461564610525</v>
      </c>
      <c r="BR50" s="33">
        <v>359.7205198325634</v>
      </c>
      <c r="BS50" s="33">
        <v>2278.2351045019445</v>
      </c>
      <c r="BT50" s="33">
        <v>2175.8160527478285</v>
      </c>
      <c r="BU50" s="33">
        <v>102.41905175411351</v>
      </c>
      <c r="BV50" s="33">
        <v>1698.9182922116886</v>
      </c>
      <c r="BW50" s="33">
        <v>571.9774700331512</v>
      </c>
      <c r="BX50" s="33">
        <v>2244.2119631045366</v>
      </c>
      <c r="BY50" s="33">
        <v>34.02314139740775</v>
      </c>
      <c r="BZ50" s="33">
        <v>2157.7181524989596</v>
      </c>
      <c r="CA50" s="33">
        <v>120.51695200298265</v>
      </c>
      <c r="CB50" s="33" t="s">
        <v>97</v>
      </c>
      <c r="CC50" s="33">
        <v>504.9370234516339</v>
      </c>
    </row>
    <row r="51" spans="2:81" ht="15">
      <c r="B51" s="33" t="s">
        <v>152</v>
      </c>
      <c r="C51" s="33">
        <v>76.59264096337377</v>
      </c>
      <c r="D51" s="33" t="s">
        <v>97</v>
      </c>
      <c r="E51" s="33">
        <v>4.7223931461905</v>
      </c>
      <c r="F51" s="33">
        <v>107.27752285905879</v>
      </c>
      <c r="G51" s="33">
        <v>1448.0557056154305</v>
      </c>
      <c r="H51" s="33">
        <v>12.206568027220529</v>
      </c>
      <c r="I51" s="33">
        <v>8.582062945319251</v>
      </c>
      <c r="J51" s="33">
        <v>0.7093784862138799</v>
      </c>
      <c r="K51" s="33">
        <v>9.266721984230648</v>
      </c>
      <c r="L51" s="33" t="s">
        <v>97</v>
      </c>
      <c r="M51" s="33" t="s">
        <v>97</v>
      </c>
      <c r="N51" s="33">
        <v>356.70771942193704</v>
      </c>
      <c r="O51" s="33">
        <v>1310.7052746051027</v>
      </c>
      <c r="P51" s="33">
        <v>134.9873477086507</v>
      </c>
      <c r="Q51" s="33">
        <v>1532.4256463183872</v>
      </c>
      <c r="R51" s="33">
        <v>1548.8161139064532</v>
      </c>
      <c r="S51" s="33">
        <v>118.5968801205842</v>
      </c>
      <c r="T51" s="33">
        <v>557.0168787386475</v>
      </c>
      <c r="U51" s="33">
        <v>1110.3961152883937</v>
      </c>
      <c r="V51" s="33">
        <v>1258.9859620530442</v>
      </c>
      <c r="W51" s="33">
        <v>408.4270319739958</v>
      </c>
      <c r="X51" s="33">
        <v>194.74724815569965</v>
      </c>
      <c r="Y51" s="33">
        <v>54.886019648826355</v>
      </c>
      <c r="Z51" s="33">
        <v>619.0989449308312</v>
      </c>
      <c r="AA51" s="33">
        <v>190.74238223371847</v>
      </c>
      <c r="AB51" s="33">
        <v>423.1453771419107</v>
      </c>
      <c r="AC51" s="33">
        <v>184.2845784195865</v>
      </c>
      <c r="AD51" s="33">
        <v>15.104170433867097</v>
      </c>
      <c r="AE51" s="33">
        <v>319.42061087664274</v>
      </c>
      <c r="AF51" s="33">
        <v>478.08808460478804</v>
      </c>
      <c r="AG51" s="33">
        <v>854.8001281117438</v>
      </c>
      <c r="AH51" s="33">
        <v>226.4380835311654</v>
      </c>
      <c r="AI51" s="33">
        <v>823.2092000282834</v>
      </c>
      <c r="AJ51" s="33">
        <v>614.2022376907177</v>
      </c>
      <c r="AK51" s="33">
        <v>1332.1071374295857</v>
      </c>
      <c r="AL51" s="33">
        <v>335.30585659745384</v>
      </c>
      <c r="AM51" s="33">
        <v>381.69937435177843</v>
      </c>
      <c r="AN51" s="33">
        <v>552.0713031038476</v>
      </c>
      <c r="AO51" s="33">
        <v>408.0915931253191</v>
      </c>
      <c r="AP51" s="33">
        <v>183.43593825854092</v>
      </c>
      <c r="AQ51" s="33">
        <v>142.1147851875552</v>
      </c>
      <c r="AR51" s="33" t="s">
        <v>97</v>
      </c>
      <c r="AS51" s="33" t="s">
        <v>97</v>
      </c>
      <c r="AT51" s="33" t="s">
        <v>97</v>
      </c>
      <c r="AU51" s="33" t="s">
        <v>97</v>
      </c>
      <c r="AV51" s="33">
        <v>1667.4129940270375</v>
      </c>
      <c r="AW51" s="33" t="s">
        <v>97</v>
      </c>
      <c r="AX51" s="33" t="s">
        <v>97</v>
      </c>
      <c r="AY51" s="33" t="s">
        <v>97</v>
      </c>
      <c r="AZ51" s="33" t="s">
        <v>97</v>
      </c>
      <c r="BA51" s="33" t="s">
        <v>97</v>
      </c>
      <c r="BB51" s="33">
        <v>99.99033438175002</v>
      </c>
      <c r="BC51" s="33">
        <v>0.5903333252685649</v>
      </c>
      <c r="BD51" s="33">
        <v>531.507810120101</v>
      </c>
      <c r="BE51" s="33">
        <v>593.8786384792768</v>
      </c>
      <c r="BF51" s="33">
        <v>1.4303317469410155</v>
      </c>
      <c r="BG51" s="33">
        <v>378.27495404603695</v>
      </c>
      <c r="BH51" s="33" t="s">
        <v>97</v>
      </c>
      <c r="BI51" s="33">
        <v>1667.3144672356455</v>
      </c>
      <c r="BJ51" s="33">
        <v>0.09852679139218269</v>
      </c>
      <c r="BK51" s="33" t="s">
        <v>97</v>
      </c>
      <c r="BL51" s="33" t="s">
        <v>97</v>
      </c>
      <c r="BM51" s="33">
        <v>22.71481396042821</v>
      </c>
      <c r="BN51" s="33">
        <v>1644.6981800666092</v>
      </c>
      <c r="BO51" s="33">
        <v>800.2632839479118</v>
      </c>
      <c r="BP51" s="33">
        <v>656.9309227879829</v>
      </c>
      <c r="BQ51" s="33">
        <v>1350.7527234949173</v>
      </c>
      <c r="BR51" s="33">
        <v>294.67520636352276</v>
      </c>
      <c r="BS51" s="33">
        <v>1667.4129940270375</v>
      </c>
      <c r="BT51" s="33">
        <v>1469.2689586353497</v>
      </c>
      <c r="BU51" s="33">
        <v>198.1440353916884</v>
      </c>
      <c r="BV51" s="33">
        <v>1392.1119459369313</v>
      </c>
      <c r="BW51" s="33">
        <v>275.30104809010675</v>
      </c>
      <c r="BX51" s="33">
        <v>1552.5782390520412</v>
      </c>
      <c r="BY51" s="33">
        <v>113.21425438231886</v>
      </c>
      <c r="BZ51" s="33">
        <v>1584.5891290916206</v>
      </c>
      <c r="CA51" s="33">
        <v>82.82386493541706</v>
      </c>
      <c r="CB51" s="33" t="s">
        <v>97</v>
      </c>
      <c r="CC51" s="33">
        <v>416.04803983331647</v>
      </c>
    </row>
    <row r="52" spans="2:81" ht="15">
      <c r="B52" s="33" t="s">
        <v>153</v>
      </c>
      <c r="C52" s="33">
        <v>84.61178597666351</v>
      </c>
      <c r="D52" s="33">
        <v>3.7723639718034754</v>
      </c>
      <c r="E52" s="33" t="s">
        <v>97</v>
      </c>
      <c r="F52" s="33">
        <v>3.27909374524473</v>
      </c>
      <c r="G52" s="33">
        <v>262.8808648842871</v>
      </c>
      <c r="H52" s="33">
        <v>1180.2779643655103</v>
      </c>
      <c r="I52" s="33">
        <v>921.311716294303</v>
      </c>
      <c r="J52" s="33">
        <v>1414.4153404780268</v>
      </c>
      <c r="K52" s="33">
        <v>50.85646907473004</v>
      </c>
      <c r="L52" s="33">
        <v>2.8263546480324795</v>
      </c>
      <c r="M52" s="33">
        <v>12.47105339763193</v>
      </c>
      <c r="N52" s="33">
        <v>1555.2328521568108</v>
      </c>
      <c r="O52" s="33">
        <v>2381.4701546794254</v>
      </c>
      <c r="P52" s="33">
        <v>794.8028684265114</v>
      </c>
      <c r="Q52" s="33">
        <v>3141.900138409692</v>
      </c>
      <c r="R52" s="33">
        <v>3660.661435007449</v>
      </c>
      <c r="S52" s="33">
        <v>276.0415718287393</v>
      </c>
      <c r="T52" s="33">
        <v>2250.8322894484386</v>
      </c>
      <c r="U52" s="33">
        <v>1685.870717387776</v>
      </c>
      <c r="V52" s="33">
        <v>3433.606244723207</v>
      </c>
      <c r="W52" s="33">
        <v>503.0967621129909</v>
      </c>
      <c r="X52" s="33">
        <v>419.8292174580658</v>
      </c>
      <c r="Y52" s="33">
        <v>138.69406261402332</v>
      </c>
      <c r="Z52" s="33">
        <v>1702.8202239765712</v>
      </c>
      <c r="AA52" s="33">
        <v>337.0330572287808</v>
      </c>
      <c r="AB52" s="33">
        <v>925.8048585335372</v>
      </c>
      <c r="AC52" s="33">
        <v>372.2737483102348</v>
      </c>
      <c r="AD52" s="33">
        <v>27.9735300145337</v>
      </c>
      <c r="AE52" s="33">
        <v>444.94722171051916</v>
      </c>
      <c r="AF52" s="33">
        <v>1034.2009808710175</v>
      </c>
      <c r="AG52" s="33">
        <v>2429.5812742401513</v>
      </c>
      <c r="AH52" s="33">
        <v>778.9582507140783</v>
      </c>
      <c r="AI52" s="33">
        <v>1175.8490361448885</v>
      </c>
      <c r="AJ52" s="33">
        <v>1946.151742666372</v>
      </c>
      <c r="AK52" s="33">
        <v>3318.7518813482</v>
      </c>
      <c r="AL52" s="33">
        <v>617.9511254880005</v>
      </c>
      <c r="AM52" s="33">
        <v>522.2998108588415</v>
      </c>
      <c r="AN52" s="33">
        <v>618.7714461005091</v>
      </c>
      <c r="AO52" s="33">
        <v>799.7983970422251</v>
      </c>
      <c r="AP52" s="33">
        <v>1386.861567917477</v>
      </c>
      <c r="AQ52" s="33">
        <v>608.9717849171667</v>
      </c>
      <c r="AR52" s="33" t="s">
        <v>97</v>
      </c>
      <c r="AS52" s="33" t="s">
        <v>97</v>
      </c>
      <c r="AT52" s="33" t="s">
        <v>97</v>
      </c>
      <c r="AU52" s="33" t="s">
        <v>97</v>
      </c>
      <c r="AV52" s="33" t="s">
        <v>97</v>
      </c>
      <c r="AW52" s="33">
        <v>3936.703006836172</v>
      </c>
      <c r="AX52" s="33" t="s">
        <v>97</v>
      </c>
      <c r="AY52" s="33" t="s">
        <v>97</v>
      </c>
      <c r="AZ52" s="33" t="s">
        <v>97</v>
      </c>
      <c r="BA52" s="33" t="s">
        <v>97</v>
      </c>
      <c r="BB52" s="33">
        <v>138.03381941083683</v>
      </c>
      <c r="BC52" s="33">
        <v>10.685141682235624</v>
      </c>
      <c r="BD52" s="33">
        <v>187.53314057217176</v>
      </c>
      <c r="BE52" s="33">
        <v>3062.6621866099326</v>
      </c>
      <c r="BF52" s="33">
        <v>14.25516824251222</v>
      </c>
      <c r="BG52" s="33">
        <v>427.91900511741005</v>
      </c>
      <c r="BH52" s="33">
        <v>12.194796949484198</v>
      </c>
      <c r="BI52" s="33">
        <v>3641.91396901233</v>
      </c>
      <c r="BJ52" s="33">
        <v>245.28233586004797</v>
      </c>
      <c r="BK52" s="33">
        <v>30.32678881792983</v>
      </c>
      <c r="BL52" s="33">
        <v>5.1013611738079785</v>
      </c>
      <c r="BM52" s="33">
        <v>29.061009757864483</v>
      </c>
      <c r="BN52" s="33">
        <v>3907.641997078306</v>
      </c>
      <c r="BO52" s="33">
        <v>2251.0564752300447</v>
      </c>
      <c r="BP52" s="33">
        <v>1349.0803450078101</v>
      </c>
      <c r="BQ52" s="33">
        <v>2999.9075395358295</v>
      </c>
      <c r="BR52" s="33">
        <v>847.4609386434386</v>
      </c>
      <c r="BS52" s="33">
        <v>3936.703006836172</v>
      </c>
      <c r="BT52" s="33">
        <v>3638.6600928469497</v>
      </c>
      <c r="BU52" s="33">
        <v>298.04291398924585</v>
      </c>
      <c r="BV52" s="33">
        <v>3016.734794307593</v>
      </c>
      <c r="BW52" s="33">
        <v>912.7650281125749</v>
      </c>
      <c r="BX52" s="33">
        <v>3640.962542527822</v>
      </c>
      <c r="BY52" s="33">
        <v>284.1122783424576</v>
      </c>
      <c r="BZ52" s="33">
        <v>3782.3235717716543</v>
      </c>
      <c r="CA52" s="33">
        <v>154.37943506452368</v>
      </c>
      <c r="CB52" s="33" t="s">
        <v>97</v>
      </c>
      <c r="CC52" s="33">
        <v>898.6664158344149</v>
      </c>
    </row>
    <row r="53" spans="2:81" ht="15">
      <c r="B53" s="33" t="s">
        <v>154</v>
      </c>
      <c r="C53" s="33">
        <v>529.5408613387935</v>
      </c>
      <c r="D53" s="33">
        <v>7.057709601319077</v>
      </c>
      <c r="E53" s="33">
        <v>6.569577882753325</v>
      </c>
      <c r="F53" s="33">
        <v>5.381726483023145</v>
      </c>
      <c r="G53" s="33">
        <v>108.90837078035558</v>
      </c>
      <c r="H53" s="33">
        <v>5.860377567669035</v>
      </c>
      <c r="I53" s="33">
        <v>17.127150644828276</v>
      </c>
      <c r="J53" s="33">
        <v>0.8534240970372313</v>
      </c>
      <c r="K53" s="33">
        <v>2719.369677770685</v>
      </c>
      <c r="L53" s="33">
        <v>3965.223446343499</v>
      </c>
      <c r="M53" s="33">
        <v>2795.9112928515365</v>
      </c>
      <c r="N53" s="33">
        <v>5222.918095590529</v>
      </c>
      <c r="O53" s="33">
        <v>4938.8855197709845</v>
      </c>
      <c r="P53" s="33">
        <v>2351.640727511061</v>
      </c>
      <c r="Q53" s="33">
        <v>7810.162887850347</v>
      </c>
      <c r="R53" s="33">
        <v>8858.407721378902</v>
      </c>
      <c r="S53" s="33">
        <v>1303.3958939824936</v>
      </c>
      <c r="T53" s="33">
        <v>4693.188595063831</v>
      </c>
      <c r="U53" s="33">
        <v>5468.615020297691</v>
      </c>
      <c r="V53" s="33">
        <v>8309.791683108757</v>
      </c>
      <c r="W53" s="33">
        <v>1852.011932252706</v>
      </c>
      <c r="X53" s="33">
        <v>1033.585383108535</v>
      </c>
      <c r="Y53" s="33">
        <v>328.4237951511856</v>
      </c>
      <c r="Z53" s="33">
        <v>4446.8181295470395</v>
      </c>
      <c r="AA53" s="33">
        <v>754.4460012325833</v>
      </c>
      <c r="AB53" s="33">
        <v>2182.9404135831473</v>
      </c>
      <c r="AC53" s="33">
        <v>1270.6793751375137</v>
      </c>
      <c r="AD53" s="33">
        <v>74.66426395997519</v>
      </c>
      <c r="AE53" s="33">
        <v>1193.663643374299</v>
      </c>
      <c r="AF53" s="33">
        <v>2645.1282159055004</v>
      </c>
      <c r="AG53" s="33">
        <v>6248.347492121688</v>
      </c>
      <c r="AH53" s="33">
        <v>1014.7276755833526</v>
      </c>
      <c r="AI53" s="33">
        <v>2668.9183458602174</v>
      </c>
      <c r="AJ53" s="33">
        <v>6369.599529207283</v>
      </c>
      <c r="AK53" s="33">
        <v>8161.392183383827</v>
      </c>
      <c r="AL53" s="33">
        <v>2000.4114319776106</v>
      </c>
      <c r="AM53" s="33">
        <v>1952.219770640941</v>
      </c>
      <c r="AN53" s="33">
        <v>1417.6286645859514</v>
      </c>
      <c r="AO53" s="33">
        <v>1850.661616853161</v>
      </c>
      <c r="AP53" s="33">
        <v>2835.566451235887</v>
      </c>
      <c r="AQ53" s="33">
        <v>2105.7271120455503</v>
      </c>
      <c r="AR53" s="33" t="s">
        <v>97</v>
      </c>
      <c r="AS53" s="33" t="s">
        <v>97</v>
      </c>
      <c r="AT53" s="33" t="s">
        <v>97</v>
      </c>
      <c r="AU53" s="33" t="s">
        <v>97</v>
      </c>
      <c r="AV53" s="33" t="s">
        <v>97</v>
      </c>
      <c r="AW53" s="33" t="s">
        <v>97</v>
      </c>
      <c r="AX53" s="33">
        <v>10161.803615361383</v>
      </c>
      <c r="AY53" s="33" t="s">
        <v>97</v>
      </c>
      <c r="AZ53" s="33" t="s">
        <v>97</v>
      </c>
      <c r="BA53" s="33" t="s">
        <v>97</v>
      </c>
      <c r="BB53" s="33">
        <v>585.5085322283176</v>
      </c>
      <c r="BC53" s="33">
        <v>16.924614169240005</v>
      </c>
      <c r="BD53" s="33">
        <v>759.5900730015873</v>
      </c>
      <c r="BE53" s="33">
        <v>2371.5062047161127</v>
      </c>
      <c r="BF53" s="33">
        <v>5347.243742172886</v>
      </c>
      <c r="BG53" s="33">
        <v>866.5137010428093</v>
      </c>
      <c r="BH53" s="33">
        <v>99.31362253495617</v>
      </c>
      <c r="BI53" s="33">
        <v>9613.15746115107</v>
      </c>
      <c r="BJ53" s="33">
        <v>81.02292404255105</v>
      </c>
      <c r="BK53" s="33">
        <v>306.7790684261919</v>
      </c>
      <c r="BL53" s="33">
        <v>53.88500402144509</v>
      </c>
      <c r="BM53" s="33">
        <v>41.36035257900898</v>
      </c>
      <c r="BN53" s="33">
        <v>10120.44326278236</v>
      </c>
      <c r="BO53" s="33">
        <v>7239.298685358467</v>
      </c>
      <c r="BP53" s="33">
        <v>1923.8442623672165</v>
      </c>
      <c r="BQ53" s="33">
        <v>8385.588232319134</v>
      </c>
      <c r="BR53" s="33">
        <v>1677.4158615907197</v>
      </c>
      <c r="BS53" s="33">
        <v>10161.803615361383</v>
      </c>
      <c r="BT53" s="33">
        <v>9363.992664852292</v>
      </c>
      <c r="BU53" s="33">
        <v>797.8109505090331</v>
      </c>
      <c r="BV53" s="33">
        <v>8509.69453703034</v>
      </c>
      <c r="BW53" s="33">
        <v>1613.4659518842461</v>
      </c>
      <c r="BX53" s="33">
        <v>9447.003954946043</v>
      </c>
      <c r="BY53" s="33">
        <v>701.0500740886387</v>
      </c>
      <c r="BZ53" s="33">
        <v>9711.674219143579</v>
      </c>
      <c r="CA53" s="33">
        <v>450.1293962177855</v>
      </c>
      <c r="CB53" s="33" t="s">
        <v>97</v>
      </c>
      <c r="CC53" s="33">
        <v>2142.3361498727895</v>
      </c>
    </row>
    <row r="54" spans="2:81" ht="15">
      <c r="B54" s="33" t="s">
        <v>155</v>
      </c>
      <c r="C54" s="33" t="s">
        <v>97</v>
      </c>
      <c r="D54" s="33">
        <v>1.9814339867101927</v>
      </c>
      <c r="E54" s="33">
        <v>27.722478461007945</v>
      </c>
      <c r="F54" s="33" t="s">
        <v>97</v>
      </c>
      <c r="G54" s="33" t="s">
        <v>97</v>
      </c>
      <c r="H54" s="33" t="s">
        <v>97</v>
      </c>
      <c r="I54" s="33" t="s">
        <v>97</v>
      </c>
      <c r="J54" s="33" t="s">
        <v>97</v>
      </c>
      <c r="K54" s="33">
        <v>376.06625145292776</v>
      </c>
      <c r="L54" s="33">
        <v>13.9600276662304</v>
      </c>
      <c r="M54" s="33" t="s">
        <v>97</v>
      </c>
      <c r="N54" s="33">
        <v>140.9828384046746</v>
      </c>
      <c r="O54" s="33">
        <v>278.74735316220125</v>
      </c>
      <c r="P54" s="33">
        <v>73.19609877185212</v>
      </c>
      <c r="Q54" s="33">
        <v>346.53409279502415</v>
      </c>
      <c r="R54" s="33">
        <v>331.8592284490633</v>
      </c>
      <c r="S54" s="33">
        <v>87.87096311781282</v>
      </c>
      <c r="T54" s="33">
        <v>155.96659804863143</v>
      </c>
      <c r="U54" s="33">
        <v>263.7635935182444</v>
      </c>
      <c r="V54" s="33">
        <v>267.74728168773595</v>
      </c>
      <c r="W54" s="33">
        <v>151.98290987913992</v>
      </c>
      <c r="X54" s="33">
        <v>43.63455911230038</v>
      </c>
      <c r="Y54" s="33">
        <v>5.7713749098138765</v>
      </c>
      <c r="Z54" s="33">
        <v>134.87268237001754</v>
      </c>
      <c r="AA54" s="33">
        <v>56.48336616480256</v>
      </c>
      <c r="AB54" s="33">
        <v>119.15150626174467</v>
      </c>
      <c r="AC54" s="33">
        <v>29.073191032285305</v>
      </c>
      <c r="AD54" s="33">
        <v>3.2485391489361697</v>
      </c>
      <c r="AE54" s="33">
        <v>89.34986471938308</v>
      </c>
      <c r="AF54" s="33">
        <v>154.8378623267219</v>
      </c>
      <c r="AG54" s="33">
        <v>172.29392537183458</v>
      </c>
      <c r="AH54" s="33">
        <v>21.885243478416516</v>
      </c>
      <c r="AI54" s="33">
        <v>200.26754315449696</v>
      </c>
      <c r="AJ54" s="33">
        <v>192.59333171323377</v>
      </c>
      <c r="AK54" s="33">
        <v>383.1824451863544</v>
      </c>
      <c r="AL54" s="33">
        <v>36.547746380521666</v>
      </c>
      <c r="AM54" s="33">
        <v>161.9907027957974</v>
      </c>
      <c r="AN54" s="33">
        <v>60.66538817588599</v>
      </c>
      <c r="AO54" s="33">
        <v>104.92103060103773</v>
      </c>
      <c r="AP54" s="33">
        <v>36.70963791539735</v>
      </c>
      <c r="AQ54" s="33">
        <v>55.443432078757496</v>
      </c>
      <c r="AR54" s="33" t="s">
        <v>97</v>
      </c>
      <c r="AS54" s="33" t="s">
        <v>97</v>
      </c>
      <c r="AT54" s="33" t="s">
        <v>97</v>
      </c>
      <c r="AU54" s="33" t="s">
        <v>97</v>
      </c>
      <c r="AV54" s="33" t="s">
        <v>97</v>
      </c>
      <c r="AW54" s="33" t="s">
        <v>97</v>
      </c>
      <c r="AX54" s="33" t="s">
        <v>97</v>
      </c>
      <c r="AY54" s="33">
        <v>419.73019156687616</v>
      </c>
      <c r="AZ54" s="33" t="s">
        <v>97</v>
      </c>
      <c r="BA54" s="33" t="s">
        <v>97</v>
      </c>
      <c r="BB54" s="33" t="s">
        <v>97</v>
      </c>
      <c r="BC54" s="33">
        <v>27.722478461007945</v>
      </c>
      <c r="BD54" s="33">
        <v>1.9814339867101927</v>
      </c>
      <c r="BE54" s="33">
        <v>293.3738442843301</v>
      </c>
      <c r="BF54" s="33">
        <v>13.9600276662304</v>
      </c>
      <c r="BG54" s="33">
        <v>48.69155825098106</v>
      </c>
      <c r="BH54" s="33" t="s">
        <v>97</v>
      </c>
      <c r="BI54" s="33">
        <v>400.3668753523995</v>
      </c>
      <c r="BJ54" s="33" t="s">
        <v>97</v>
      </c>
      <c r="BK54" s="33">
        <v>19.363316214476615</v>
      </c>
      <c r="BL54" s="33" t="s">
        <v>97</v>
      </c>
      <c r="BM54" s="33" t="s">
        <v>97</v>
      </c>
      <c r="BN54" s="33">
        <v>419.73019156687616</v>
      </c>
      <c r="BO54" s="33">
        <v>242.79515957340394</v>
      </c>
      <c r="BP54" s="33">
        <v>124.3515926007042</v>
      </c>
      <c r="BQ54" s="33">
        <v>347.30470719562527</v>
      </c>
      <c r="BR54" s="33">
        <v>58.178192598168934</v>
      </c>
      <c r="BS54" s="33">
        <v>419.73019156687616</v>
      </c>
      <c r="BT54" s="33">
        <v>401.48335471280905</v>
      </c>
      <c r="BU54" s="33">
        <v>18.246836854067094</v>
      </c>
      <c r="BV54" s="33">
        <v>326.79210289643265</v>
      </c>
      <c r="BW54" s="33">
        <v>92.93808867044363</v>
      </c>
      <c r="BX54" s="33">
        <v>410.7124348106555</v>
      </c>
      <c r="BY54" s="33">
        <v>9.017756756220638</v>
      </c>
      <c r="BZ54" s="33">
        <v>410.2401606588598</v>
      </c>
      <c r="CA54" s="33">
        <v>9.490030908016374</v>
      </c>
      <c r="CB54" s="33" t="s">
        <v>97</v>
      </c>
      <c r="CC54" s="33">
        <v>131.06283052723558</v>
      </c>
    </row>
    <row r="55" spans="2:81" ht="15">
      <c r="B55" s="33" t="s">
        <v>156</v>
      </c>
      <c r="C55" s="33" t="s">
        <v>97</v>
      </c>
      <c r="D55" s="33" t="s">
        <v>97</v>
      </c>
      <c r="E55" s="33" t="s">
        <v>97</v>
      </c>
      <c r="F55" s="33">
        <v>12.876474330465852</v>
      </c>
      <c r="G55" s="33">
        <v>2.0835564347963613</v>
      </c>
      <c r="H55" s="33" t="s">
        <v>97</v>
      </c>
      <c r="I55" s="33" t="s">
        <v>97</v>
      </c>
      <c r="J55" s="33" t="s">
        <v>97</v>
      </c>
      <c r="K55" s="33" t="s">
        <v>97</v>
      </c>
      <c r="L55" s="33" t="s">
        <v>97</v>
      </c>
      <c r="M55" s="33" t="s">
        <v>97</v>
      </c>
      <c r="N55" s="33">
        <v>12.876474330465852</v>
      </c>
      <c r="O55" s="33">
        <v>2.0835564347963613</v>
      </c>
      <c r="P55" s="33" t="s">
        <v>97</v>
      </c>
      <c r="Q55" s="33">
        <v>14.960030765262212</v>
      </c>
      <c r="R55" s="33">
        <v>14.24655465779311</v>
      </c>
      <c r="S55" s="33">
        <v>0.7134761074691026</v>
      </c>
      <c r="T55" s="33">
        <v>5.260440966834011</v>
      </c>
      <c r="U55" s="33">
        <v>9.699589798428201</v>
      </c>
      <c r="V55" s="33">
        <v>5.227730230839489</v>
      </c>
      <c r="W55" s="33">
        <v>9.732300534422723</v>
      </c>
      <c r="X55" s="33">
        <v>1.6215669763582505</v>
      </c>
      <c r="Y55" s="33">
        <v>0.5585462859761687</v>
      </c>
      <c r="Z55" s="33">
        <v>2.9898249996960766</v>
      </c>
      <c r="AA55" s="33">
        <v>6.649813814353316</v>
      </c>
      <c r="AB55" s="33">
        <v>1.6486029171433785</v>
      </c>
      <c r="AC55" s="33">
        <v>0.5315103451910409</v>
      </c>
      <c r="AD55" s="33" t="s">
        <v>97</v>
      </c>
      <c r="AE55" s="33">
        <v>4.592695840314801</v>
      </c>
      <c r="AF55" s="33">
        <v>3.187527277109604</v>
      </c>
      <c r="AG55" s="33">
        <v>7.179807647837808</v>
      </c>
      <c r="AH55" s="33">
        <v>10.743012176335354</v>
      </c>
      <c r="AI55" s="33">
        <v>4.217018588926859</v>
      </c>
      <c r="AJ55" s="33" t="s">
        <v>97</v>
      </c>
      <c r="AK55" s="33">
        <v>11.824812536622058</v>
      </c>
      <c r="AL55" s="33">
        <v>3.135218228640152</v>
      </c>
      <c r="AM55" s="33">
        <v>4.8138489214232205</v>
      </c>
      <c r="AN55" s="33">
        <v>4.6113919760543265</v>
      </c>
      <c r="AO55" s="33">
        <v>5.534789867784666</v>
      </c>
      <c r="AP55" s="33" t="s">
        <v>97</v>
      </c>
      <c r="AQ55" s="33" t="s">
        <v>97</v>
      </c>
      <c r="AR55" s="33" t="s">
        <v>97</v>
      </c>
      <c r="AS55" s="33" t="s">
        <v>97</v>
      </c>
      <c r="AT55" s="33" t="s">
        <v>97</v>
      </c>
      <c r="AU55" s="33" t="s">
        <v>97</v>
      </c>
      <c r="AV55" s="33" t="s">
        <v>97</v>
      </c>
      <c r="AW55" s="33" t="s">
        <v>97</v>
      </c>
      <c r="AX55" s="33" t="s">
        <v>97</v>
      </c>
      <c r="AY55" s="33" t="s">
        <v>97</v>
      </c>
      <c r="AZ55" s="33">
        <v>14.960030765262212</v>
      </c>
      <c r="BA55" s="33" t="s">
        <v>97</v>
      </c>
      <c r="BB55" s="33" t="s">
        <v>97</v>
      </c>
      <c r="BC55" s="33" t="s">
        <v>97</v>
      </c>
      <c r="BD55" s="33">
        <v>12.129293870561915</v>
      </c>
      <c r="BE55" s="33">
        <v>1.3700803273272586</v>
      </c>
      <c r="BF55" s="33" t="s">
        <v>97</v>
      </c>
      <c r="BG55" s="33" t="s">
        <v>97</v>
      </c>
      <c r="BH55" s="33" t="s">
        <v>97</v>
      </c>
      <c r="BI55" s="33">
        <v>13.589950437934954</v>
      </c>
      <c r="BJ55" s="33" t="s">
        <v>97</v>
      </c>
      <c r="BK55" s="33">
        <v>1.3700803273272586</v>
      </c>
      <c r="BL55" s="33" t="s">
        <v>97</v>
      </c>
      <c r="BM55" s="33" t="s">
        <v>97</v>
      </c>
      <c r="BN55" s="33">
        <v>14.960030765262212</v>
      </c>
      <c r="BO55" s="33">
        <v>13.368797356826533</v>
      </c>
      <c r="BP55" s="33">
        <v>1.5912334084356776</v>
      </c>
      <c r="BQ55" s="33">
        <v>14.960030765262212</v>
      </c>
      <c r="BR55" s="33" t="s">
        <v>97</v>
      </c>
      <c r="BS55" s="33">
        <v>14.960030765262212</v>
      </c>
      <c r="BT55" s="33">
        <v>13.499374197889173</v>
      </c>
      <c r="BU55" s="33">
        <v>1.4606565673730392</v>
      </c>
      <c r="BV55" s="33">
        <v>12.655321249357431</v>
      </c>
      <c r="BW55" s="33">
        <v>2.30470951590478</v>
      </c>
      <c r="BX55" s="33">
        <v>14.960030765262212</v>
      </c>
      <c r="BY55" s="33" t="s">
        <v>97</v>
      </c>
      <c r="BZ55" s="33">
        <v>12.33930604500928</v>
      </c>
      <c r="CA55" s="33">
        <v>2.620724720252932</v>
      </c>
      <c r="CB55" s="33" t="s">
        <v>97</v>
      </c>
      <c r="CC55" s="33">
        <v>2.1801132623344195</v>
      </c>
    </row>
    <row r="56" spans="2:81" ht="15">
      <c r="B56" s="33" t="s">
        <v>157</v>
      </c>
      <c r="C56" s="33">
        <v>74.13040600903176</v>
      </c>
      <c r="D56" s="33">
        <v>18.653949450938615</v>
      </c>
      <c r="E56" s="33" t="s">
        <v>97</v>
      </c>
      <c r="F56" s="33">
        <v>5.8686602012449045</v>
      </c>
      <c r="G56" s="33">
        <v>21.15286814266575</v>
      </c>
      <c r="H56" s="33">
        <v>4.122119345879792</v>
      </c>
      <c r="I56" s="33" t="s">
        <v>97</v>
      </c>
      <c r="J56" s="33" t="s">
        <v>97</v>
      </c>
      <c r="K56" s="33">
        <v>6.092119711641219</v>
      </c>
      <c r="L56" s="33" t="s">
        <v>97</v>
      </c>
      <c r="M56" s="33" t="s">
        <v>97</v>
      </c>
      <c r="N56" s="33">
        <v>98.61147292746645</v>
      </c>
      <c r="O56" s="33">
        <v>31.408649933935575</v>
      </c>
      <c r="P56" s="33">
        <v>87.0049954932985</v>
      </c>
      <c r="Q56" s="33">
        <v>43.01512736810358</v>
      </c>
      <c r="R56" s="33">
        <v>125.24101556368436</v>
      </c>
      <c r="S56" s="33">
        <v>4.77910729771768</v>
      </c>
      <c r="T56" s="33">
        <v>94.88429680715922</v>
      </c>
      <c r="U56" s="33">
        <v>35.13582605424281</v>
      </c>
      <c r="V56" s="33">
        <v>125.60806135940113</v>
      </c>
      <c r="W56" s="33">
        <v>4.412061502000908</v>
      </c>
      <c r="X56" s="33">
        <v>12.208797329319978</v>
      </c>
      <c r="Y56" s="33">
        <v>4.0955971936573725</v>
      </c>
      <c r="Z56" s="33">
        <v>78.87730706975651</v>
      </c>
      <c r="AA56" s="33">
        <v>1.8113362758357754</v>
      </c>
      <c r="AB56" s="33">
        <v>22.122650040976456</v>
      </c>
      <c r="AC56" s="33">
        <v>8.386476541320429</v>
      </c>
      <c r="AD56" s="33">
        <v>0.5087626174791392</v>
      </c>
      <c r="AE56" s="33">
        <v>17.773746371691438</v>
      </c>
      <c r="AF56" s="33">
        <v>27.77747596281408</v>
      </c>
      <c r="AG56" s="33">
        <v>83.96013790941738</v>
      </c>
      <c r="AH56" s="33">
        <v>17.86382996008246</v>
      </c>
      <c r="AI56" s="33">
        <v>32.89831145812251</v>
      </c>
      <c r="AJ56" s="33">
        <v>79.25798144319705</v>
      </c>
      <c r="AK56" s="33">
        <v>101.0625566893945</v>
      </c>
      <c r="AL56" s="33">
        <v>28.95756617200755</v>
      </c>
      <c r="AM56" s="33">
        <v>8.464298991166517</v>
      </c>
      <c r="AN56" s="33">
        <v>5.158769734265521</v>
      </c>
      <c r="AO56" s="33">
        <v>17.415257391342962</v>
      </c>
      <c r="AP56" s="33">
        <v>17.988444126537185</v>
      </c>
      <c r="AQ56" s="33">
        <v>80.99335261808987</v>
      </c>
      <c r="AR56" s="33" t="s">
        <v>97</v>
      </c>
      <c r="AS56" s="33" t="s">
        <v>97</v>
      </c>
      <c r="AT56" s="33" t="s">
        <v>97</v>
      </c>
      <c r="AU56" s="33" t="s">
        <v>97</v>
      </c>
      <c r="AV56" s="33" t="s">
        <v>97</v>
      </c>
      <c r="AW56" s="33" t="s">
        <v>97</v>
      </c>
      <c r="AX56" s="33" t="s">
        <v>97</v>
      </c>
      <c r="AY56" s="33" t="s">
        <v>97</v>
      </c>
      <c r="AZ56" s="33" t="s">
        <v>97</v>
      </c>
      <c r="BA56" s="33">
        <v>130.02012286140203</v>
      </c>
      <c r="BB56" s="33">
        <v>12.2573393503156</v>
      </c>
      <c r="BC56" s="33">
        <v>6.940919582208193</v>
      </c>
      <c r="BD56" s="33">
        <v>85.95609855436132</v>
      </c>
      <c r="BE56" s="33">
        <v>21.44670506385103</v>
      </c>
      <c r="BF56" s="33" t="s">
        <v>97</v>
      </c>
      <c r="BG56" s="33" t="s">
        <v>97</v>
      </c>
      <c r="BH56" s="33" t="s">
        <v>97</v>
      </c>
      <c r="BI56" s="33">
        <v>110.48492454611547</v>
      </c>
      <c r="BJ56" s="33">
        <v>11.285791454233816</v>
      </c>
      <c r="BK56" s="33">
        <v>8.249406861052773</v>
      </c>
      <c r="BL56" s="33" t="s">
        <v>97</v>
      </c>
      <c r="BM56" s="33">
        <v>3.4190603106658917</v>
      </c>
      <c r="BN56" s="33">
        <v>126.60106255073616</v>
      </c>
      <c r="BO56" s="33">
        <v>96.14551839255095</v>
      </c>
      <c r="BP56" s="33">
        <v>21.657921743039466</v>
      </c>
      <c r="BQ56" s="33">
        <v>119.25207621820087</v>
      </c>
      <c r="BR56" s="33">
        <v>10.208193902778453</v>
      </c>
      <c r="BS56" s="33">
        <v>130.02012286140203</v>
      </c>
      <c r="BT56" s="33">
        <v>124.85225573128494</v>
      </c>
      <c r="BU56" s="33">
        <v>5.167867130117111</v>
      </c>
      <c r="BV56" s="33">
        <v>85.4396157833425</v>
      </c>
      <c r="BW56" s="33">
        <v>44.58050707805952</v>
      </c>
      <c r="BX56" s="33">
        <v>130.02012286140203</v>
      </c>
      <c r="BY56" s="33" t="s">
        <v>97</v>
      </c>
      <c r="BZ56" s="33">
        <v>114.26370850356047</v>
      </c>
      <c r="CA56" s="33">
        <v>15.756414357841603</v>
      </c>
      <c r="CB56" s="33" t="s">
        <v>97</v>
      </c>
      <c r="CC56" s="33">
        <v>16.38505540500369</v>
      </c>
    </row>
    <row r="57" spans="1:81" ht="15">
      <c r="A57" s="33" t="s">
        <v>2</v>
      </c>
      <c r="B57" s="33" t="s">
        <v>158</v>
      </c>
      <c r="C57" s="33">
        <v>467.2669339298564</v>
      </c>
      <c r="D57" s="33">
        <v>16.983616361068975</v>
      </c>
      <c r="E57" s="33">
        <v>168.96145034254278</v>
      </c>
      <c r="F57" s="33">
        <v>17.579649629432772</v>
      </c>
      <c r="G57" s="33">
        <v>146.3823729258123</v>
      </c>
      <c r="H57" s="33">
        <v>24.172466813630344</v>
      </c>
      <c r="I57" s="33">
        <v>13.753847167039236</v>
      </c>
      <c r="J57" s="33">
        <v>32.81062922444472</v>
      </c>
      <c r="K57" s="33">
        <v>269.3240040910752</v>
      </c>
      <c r="L57" s="33">
        <v>195.80390611404593</v>
      </c>
      <c r="M57" s="33">
        <v>7.384440178566828</v>
      </c>
      <c r="N57" s="33">
        <v>1077.956364172958</v>
      </c>
      <c r="O57" s="33">
        <v>282.46695260455874</v>
      </c>
      <c r="P57" s="33">
        <v>835.0276337131802</v>
      </c>
      <c r="Q57" s="33">
        <v>525.3956830643368</v>
      </c>
      <c r="R57" s="33">
        <v>1321.7703245040495</v>
      </c>
      <c r="S57" s="33">
        <v>38.65299227346504</v>
      </c>
      <c r="T57" s="33">
        <v>1040.1552365463424</v>
      </c>
      <c r="U57" s="33">
        <v>320.26808023117576</v>
      </c>
      <c r="V57" s="33">
        <v>1279.4879355685362</v>
      </c>
      <c r="W57" s="33">
        <v>80.93538120897922</v>
      </c>
      <c r="X57" s="33">
        <v>128.85243949749307</v>
      </c>
      <c r="Y57" s="33">
        <v>12.927109581515554</v>
      </c>
      <c r="Z57" s="33">
        <v>710.5288845459282</v>
      </c>
      <c r="AA57" s="33">
        <v>49.851480441694314</v>
      </c>
      <c r="AB57" s="33">
        <v>364.0156308820434</v>
      </c>
      <c r="AC57" s="33">
        <v>50.465096514338235</v>
      </c>
      <c r="AD57" s="33">
        <v>3.2768496358821952</v>
      </c>
      <c r="AE57" s="33">
        <v>146.12642493389168</v>
      </c>
      <c r="AF57" s="33">
        <v>299.5051571594011</v>
      </c>
      <c r="AG57" s="33">
        <v>911.5148850483436</v>
      </c>
      <c r="AH57" s="33">
        <v>60.17947773612021</v>
      </c>
      <c r="AI57" s="33">
        <v>101.7762828543193</v>
      </c>
      <c r="AJ57" s="33">
        <v>1198.4675561870765</v>
      </c>
      <c r="AK57" s="33">
        <v>1150.0334469215957</v>
      </c>
      <c r="AL57" s="33">
        <v>210.38986985591956</v>
      </c>
      <c r="AM57" s="33">
        <v>57.621585685499795</v>
      </c>
      <c r="AN57" s="33">
        <v>105.7499251945867</v>
      </c>
      <c r="AO57" s="33">
        <v>123.88749794170818</v>
      </c>
      <c r="AP57" s="33">
        <v>252.9563257313454</v>
      </c>
      <c r="AQ57" s="33">
        <v>820.2079822243772</v>
      </c>
      <c r="AR57" s="33">
        <v>130.38264086854826</v>
      </c>
      <c r="AS57" s="33">
        <v>272.0992246382981</v>
      </c>
      <c r="AT57" s="33">
        <v>84.78480689096911</v>
      </c>
      <c r="AU57" s="33">
        <v>37.366619008481216</v>
      </c>
      <c r="AV57" s="33">
        <v>99.99033438175002</v>
      </c>
      <c r="AW57" s="33">
        <v>138.03381941083683</v>
      </c>
      <c r="AX57" s="33">
        <v>585.5085322283176</v>
      </c>
      <c r="AY57" s="33" t="s">
        <v>97</v>
      </c>
      <c r="AZ57" s="33" t="s">
        <v>97</v>
      </c>
      <c r="BA57" s="33">
        <v>12.2573393503156</v>
      </c>
      <c r="BB57" s="33">
        <v>1360.423316777514</v>
      </c>
      <c r="BC57" s="33" t="s">
        <v>97</v>
      </c>
      <c r="BD57" s="33" t="s">
        <v>97</v>
      </c>
      <c r="BE57" s="33" t="s">
        <v>97</v>
      </c>
      <c r="BF57" s="33" t="s">
        <v>97</v>
      </c>
      <c r="BG57" s="33" t="s">
        <v>97</v>
      </c>
      <c r="BH57" s="33">
        <v>4.083119872226984</v>
      </c>
      <c r="BI57" s="33">
        <v>1312.906828899283</v>
      </c>
      <c r="BJ57" s="33">
        <v>30.085573107328823</v>
      </c>
      <c r="BK57" s="33">
        <v>11.321209842763617</v>
      </c>
      <c r="BL57" s="33">
        <v>2.0265850559120073</v>
      </c>
      <c r="BM57" s="33">
        <v>0.5122661055221494</v>
      </c>
      <c r="BN57" s="33">
        <v>1359.911050671992</v>
      </c>
      <c r="BO57" s="33">
        <v>850.3488322405934</v>
      </c>
      <c r="BP57" s="33">
        <v>340.4637358616178</v>
      </c>
      <c r="BQ57" s="33">
        <v>1137.8742715118603</v>
      </c>
      <c r="BR57" s="33">
        <v>209.94362997014093</v>
      </c>
      <c r="BS57" s="33">
        <v>1360.423316777514</v>
      </c>
      <c r="BT57" s="33">
        <v>1299.344504551506</v>
      </c>
      <c r="BU57" s="33">
        <v>61.078812226009184</v>
      </c>
      <c r="BV57" s="33">
        <v>1127.223871027289</v>
      </c>
      <c r="BW57" s="33">
        <v>231.8904837652081</v>
      </c>
      <c r="BX57" s="33">
        <v>1269.344109144577</v>
      </c>
      <c r="BY57" s="33">
        <v>91.07920763293853</v>
      </c>
      <c r="BZ57" s="33">
        <v>1294.4305705105687</v>
      </c>
      <c r="CA57" s="33">
        <v>65.99274626694665</v>
      </c>
      <c r="CB57" s="33" t="s">
        <v>97</v>
      </c>
      <c r="CC57" s="33">
        <v>185.3972235363745</v>
      </c>
    </row>
    <row r="58" spans="2:81" ht="15">
      <c r="B58" s="33" t="s">
        <v>159</v>
      </c>
      <c r="C58" s="33">
        <v>61.76785150888688</v>
      </c>
      <c r="D58" s="33">
        <v>752.1950511916652</v>
      </c>
      <c r="E58" s="33">
        <v>3016.27534990175</v>
      </c>
      <c r="F58" s="33">
        <v>3.0521902681536046</v>
      </c>
      <c r="G58" s="33">
        <v>0.5903333252685649</v>
      </c>
      <c r="H58" s="33">
        <v>4.619489192708493</v>
      </c>
      <c r="I58" s="33" t="s">
        <v>97</v>
      </c>
      <c r="J58" s="33">
        <v>6.065652489527132</v>
      </c>
      <c r="K58" s="33" t="s">
        <v>97</v>
      </c>
      <c r="L58" s="33">
        <v>16.659455055740466</v>
      </c>
      <c r="M58" s="33" t="s">
        <v>97</v>
      </c>
      <c r="N58" s="33">
        <v>926.5225563495261</v>
      </c>
      <c r="O58" s="33">
        <v>2934.702816584174</v>
      </c>
      <c r="P58" s="33">
        <v>768.5464644478669</v>
      </c>
      <c r="Q58" s="33">
        <v>3092.678908485833</v>
      </c>
      <c r="R58" s="33">
        <v>3315.126448131157</v>
      </c>
      <c r="S58" s="33">
        <v>546.0989248025468</v>
      </c>
      <c r="T58" s="33">
        <v>900.066240750496</v>
      </c>
      <c r="U58" s="33">
        <v>2961.1591321832016</v>
      </c>
      <c r="V58" s="33">
        <v>3043.4051007133776</v>
      </c>
      <c r="W58" s="33">
        <v>817.8202722203268</v>
      </c>
      <c r="X58" s="33">
        <v>494.18226900142093</v>
      </c>
      <c r="Y58" s="33">
        <v>139.43014229816032</v>
      </c>
      <c r="Z58" s="33">
        <v>1428.3040821659358</v>
      </c>
      <c r="AA58" s="33">
        <v>444.8594910873501</v>
      </c>
      <c r="AB58" s="33">
        <v>1131.7568480008506</v>
      </c>
      <c r="AC58" s="33">
        <v>345.24728344320596</v>
      </c>
      <c r="AD58" s="33">
        <v>9.768463224889366</v>
      </c>
      <c r="AE58" s="33">
        <v>466.09832407588164</v>
      </c>
      <c r="AF58" s="33">
        <v>1112.4672847027691</v>
      </c>
      <c r="AG58" s="33">
        <v>2272.8913009301586</v>
      </c>
      <c r="AH58" s="33">
        <v>637.5419508930815</v>
      </c>
      <c r="AI58" s="33">
        <v>1343.0195144698055</v>
      </c>
      <c r="AJ58" s="33">
        <v>1880.3994538117397</v>
      </c>
      <c r="AK58" s="33">
        <v>3314.851157083514</v>
      </c>
      <c r="AL58" s="33">
        <v>546.3742158501925</v>
      </c>
      <c r="AM58" s="33">
        <v>1079.4546866909086</v>
      </c>
      <c r="AN58" s="33">
        <v>1014.757294838545</v>
      </c>
      <c r="AO58" s="33">
        <v>1122.2553289207474</v>
      </c>
      <c r="AP58" s="33">
        <v>479.69777377030874</v>
      </c>
      <c r="AQ58" s="33">
        <v>165.06028871319293</v>
      </c>
      <c r="AR58" s="33">
        <v>770.2638247232946</v>
      </c>
      <c r="AS58" s="33">
        <v>3022.064227628106</v>
      </c>
      <c r="AT58" s="33">
        <v>2.981643094186728</v>
      </c>
      <c r="AU58" s="33">
        <v>3.0521902681536046</v>
      </c>
      <c r="AV58" s="33">
        <v>0.5903333252685649</v>
      </c>
      <c r="AW58" s="33">
        <v>10.685141682235624</v>
      </c>
      <c r="AX58" s="33">
        <v>16.924614169240005</v>
      </c>
      <c r="AY58" s="33">
        <v>27.722478461007945</v>
      </c>
      <c r="AZ58" s="33" t="s">
        <v>97</v>
      </c>
      <c r="BA58" s="33">
        <v>6.940919582208193</v>
      </c>
      <c r="BB58" s="33" t="s">
        <v>97</v>
      </c>
      <c r="BC58" s="33">
        <v>3861.2253729336962</v>
      </c>
      <c r="BD58" s="33" t="s">
        <v>97</v>
      </c>
      <c r="BE58" s="33" t="s">
        <v>97</v>
      </c>
      <c r="BF58" s="33" t="s">
        <v>97</v>
      </c>
      <c r="BG58" s="33" t="s">
        <v>97</v>
      </c>
      <c r="BH58" s="33">
        <v>17.015685171717607</v>
      </c>
      <c r="BI58" s="33">
        <v>3742.825989945659</v>
      </c>
      <c r="BJ58" s="33">
        <v>11.02108065763668</v>
      </c>
      <c r="BK58" s="33">
        <v>90.36261715868116</v>
      </c>
      <c r="BL58" s="33" t="s">
        <v>97</v>
      </c>
      <c r="BM58" s="33">
        <v>22.580768164769932</v>
      </c>
      <c r="BN58" s="33">
        <v>3838.6446047689265</v>
      </c>
      <c r="BO58" s="33">
        <v>2369.487255082696</v>
      </c>
      <c r="BP58" s="33">
        <v>1124.6998784874127</v>
      </c>
      <c r="BQ58" s="33">
        <v>3319.3452199287426</v>
      </c>
      <c r="BR58" s="33">
        <v>512.3464755564144</v>
      </c>
      <c r="BS58" s="33">
        <v>3861.2253729336962</v>
      </c>
      <c r="BT58" s="33">
        <v>3691.36668057143</v>
      </c>
      <c r="BU58" s="33">
        <v>169.85869236226486</v>
      </c>
      <c r="BV58" s="33">
        <v>3028.610591460472</v>
      </c>
      <c r="BW58" s="33">
        <v>829.9645655594804</v>
      </c>
      <c r="BX58" s="33">
        <v>3607.2042821338605</v>
      </c>
      <c r="BY58" s="33">
        <v>254.0210907998357</v>
      </c>
      <c r="BZ58" s="33">
        <v>3707.4457981486753</v>
      </c>
      <c r="CA58" s="33">
        <v>153.7795747850189</v>
      </c>
      <c r="CB58" s="33" t="s">
        <v>97</v>
      </c>
      <c r="CC58" s="33">
        <v>687.3254264427163</v>
      </c>
    </row>
    <row r="59" spans="2:81" ht="15">
      <c r="B59" s="33" t="s">
        <v>160</v>
      </c>
      <c r="C59" s="33">
        <v>2890.539955902387</v>
      </c>
      <c r="D59" s="33">
        <v>275.8654243936068</v>
      </c>
      <c r="E59" s="33">
        <v>579.1707556893306</v>
      </c>
      <c r="F59" s="33">
        <v>3420.7931096112598</v>
      </c>
      <c r="G59" s="33">
        <v>1674.2162036492612</v>
      </c>
      <c r="H59" s="33">
        <v>0.8676056474911099</v>
      </c>
      <c r="I59" s="33">
        <v>1.886648340335409</v>
      </c>
      <c r="J59" s="33" t="s">
        <v>97</v>
      </c>
      <c r="K59" s="33">
        <v>62.93998306033293</v>
      </c>
      <c r="L59" s="33">
        <v>21.848121015528683</v>
      </c>
      <c r="M59" s="33">
        <v>208.32964644680322</v>
      </c>
      <c r="N59" s="33">
        <v>4758.851752511704</v>
      </c>
      <c r="O59" s="33">
        <v>4377.605701244647</v>
      </c>
      <c r="P59" s="33">
        <v>3185.2179806727713</v>
      </c>
      <c r="Q59" s="33">
        <v>5951.239473083639</v>
      </c>
      <c r="R59" s="33">
        <v>8601.544858871197</v>
      </c>
      <c r="S59" s="33">
        <v>534.9125948852187</v>
      </c>
      <c r="T59" s="33">
        <v>3727.620398458276</v>
      </c>
      <c r="U59" s="33">
        <v>5408.837055298075</v>
      </c>
      <c r="V59" s="33">
        <v>6845.395448152418</v>
      </c>
      <c r="W59" s="33">
        <v>2291.0620056040116</v>
      </c>
      <c r="X59" s="33">
        <v>927.443321144756</v>
      </c>
      <c r="Y59" s="33">
        <v>215.41891012251952</v>
      </c>
      <c r="Z59" s="33">
        <v>4129.893901281077</v>
      </c>
      <c r="AA59" s="33">
        <v>651.4300090297827</v>
      </c>
      <c r="AB59" s="33">
        <v>1977.7145358162363</v>
      </c>
      <c r="AC59" s="33">
        <v>842.1799765684531</v>
      </c>
      <c r="AD59" s="33">
        <v>51.99888789725011</v>
      </c>
      <c r="AE59" s="33">
        <v>1064.599288573379</v>
      </c>
      <c r="AF59" s="33">
        <v>2458.7958695266</v>
      </c>
      <c r="AG59" s="33">
        <v>5561.063407759144</v>
      </c>
      <c r="AH59" s="33">
        <v>766.7826635263727</v>
      </c>
      <c r="AI59" s="33">
        <v>2540.975600786923</v>
      </c>
      <c r="AJ59" s="33">
        <v>5768.149240615006</v>
      </c>
      <c r="AK59" s="33">
        <v>7495.319641027965</v>
      </c>
      <c r="AL59" s="33">
        <v>1641.1378127284818</v>
      </c>
      <c r="AM59" s="33">
        <v>1188.3092914130684</v>
      </c>
      <c r="AN59" s="33">
        <v>2389.5344382837857</v>
      </c>
      <c r="AO59" s="33">
        <v>1680.7348489066037</v>
      </c>
      <c r="AP59" s="33">
        <v>1057.2307451697372</v>
      </c>
      <c r="AQ59" s="33">
        <v>2820.6481299831157</v>
      </c>
      <c r="AR59" s="33">
        <v>1448.9334095655447</v>
      </c>
      <c r="AS59" s="33">
        <v>1364.6020470884287</v>
      </c>
      <c r="AT59" s="33">
        <v>2721.659328057683</v>
      </c>
      <c r="AU59" s="33">
        <v>2004.5869830573736</v>
      </c>
      <c r="AV59" s="33">
        <v>531.507810120101</v>
      </c>
      <c r="AW59" s="33">
        <v>187.53314057217176</v>
      </c>
      <c r="AX59" s="33">
        <v>759.5900730015873</v>
      </c>
      <c r="AY59" s="33">
        <v>1.9814339867101927</v>
      </c>
      <c r="AZ59" s="33">
        <v>12.129293870561915</v>
      </c>
      <c r="BA59" s="33">
        <v>85.95609855436132</v>
      </c>
      <c r="BB59" s="33" t="s">
        <v>97</v>
      </c>
      <c r="BC59" s="33" t="s">
        <v>97</v>
      </c>
      <c r="BD59" s="33">
        <v>9136.45745375643</v>
      </c>
      <c r="BE59" s="33" t="s">
        <v>97</v>
      </c>
      <c r="BF59" s="33" t="s">
        <v>97</v>
      </c>
      <c r="BG59" s="33" t="s">
        <v>97</v>
      </c>
      <c r="BH59" s="33">
        <v>32.09196191804294</v>
      </c>
      <c r="BI59" s="33">
        <v>8894.0989952714</v>
      </c>
      <c r="BJ59" s="33">
        <v>71.18648639088498</v>
      </c>
      <c r="BK59" s="33">
        <v>98.93895449363919</v>
      </c>
      <c r="BL59" s="33">
        <v>40.141055682457385</v>
      </c>
      <c r="BM59" s="33">
        <v>46.5191615064187</v>
      </c>
      <c r="BN59" s="33">
        <v>9089.938292250012</v>
      </c>
      <c r="BO59" s="33">
        <v>5870.415738717411</v>
      </c>
      <c r="BP59" s="33">
        <v>2372.4850619398226</v>
      </c>
      <c r="BQ59" s="33">
        <v>7994.49775790355</v>
      </c>
      <c r="BR59" s="33">
        <v>1019.8371523926063</v>
      </c>
      <c r="BS59" s="33">
        <v>9136.45745375643</v>
      </c>
      <c r="BT59" s="33">
        <v>8567.9519376499</v>
      </c>
      <c r="BU59" s="33">
        <v>568.5055161065342</v>
      </c>
      <c r="BV59" s="33">
        <v>7240.695788183381</v>
      </c>
      <c r="BW59" s="33">
        <v>1883.020953708232</v>
      </c>
      <c r="BX59" s="33">
        <v>8780.47347392822</v>
      </c>
      <c r="BY59" s="33">
        <v>355.98397982821746</v>
      </c>
      <c r="BZ59" s="33">
        <v>8657.252303086703</v>
      </c>
      <c r="CA59" s="33">
        <v>479.20515066972973</v>
      </c>
      <c r="CB59" s="33" t="s">
        <v>97</v>
      </c>
      <c r="CC59" s="33">
        <v>1955.1842159040775</v>
      </c>
    </row>
    <row r="60" spans="2:81" ht="15">
      <c r="B60" s="33" t="s">
        <v>161</v>
      </c>
      <c r="C60" s="33">
        <v>25.026019767537644</v>
      </c>
      <c r="D60" s="33" t="s">
        <v>97</v>
      </c>
      <c r="E60" s="33" t="s">
        <v>97</v>
      </c>
      <c r="F60" s="33" t="s">
        <v>97</v>
      </c>
      <c r="G60" s="33">
        <v>1049.4809482412704</v>
      </c>
      <c r="H60" s="33">
        <v>830.5487869207324</v>
      </c>
      <c r="I60" s="33">
        <v>929.361489726344</v>
      </c>
      <c r="J60" s="33">
        <v>1240.6444409294502</v>
      </c>
      <c r="K60" s="33">
        <v>2551.0604167656174</v>
      </c>
      <c r="L60" s="33">
        <v>127.49278872869108</v>
      </c>
      <c r="M60" s="33">
        <v>6.4807956718470985</v>
      </c>
      <c r="N60" s="33">
        <v>2744.1926892396677</v>
      </c>
      <c r="O60" s="33">
        <v>4015.9029975117737</v>
      </c>
      <c r="P60" s="33">
        <v>1360.2096111821363</v>
      </c>
      <c r="Q60" s="33">
        <v>5399.886075569296</v>
      </c>
      <c r="R60" s="33">
        <v>6156.355784568915</v>
      </c>
      <c r="S60" s="33">
        <v>603.739902182554</v>
      </c>
      <c r="T60" s="33">
        <v>3458.7888487189875</v>
      </c>
      <c r="U60" s="33">
        <v>3301.3068380324635</v>
      </c>
      <c r="V60" s="33">
        <v>5495.555471182112</v>
      </c>
      <c r="W60" s="33">
        <v>1264.5402155693573</v>
      </c>
      <c r="X60" s="33">
        <v>770.5154872108561</v>
      </c>
      <c r="Y60" s="33">
        <v>250.71108440680075</v>
      </c>
      <c r="Z60" s="33">
        <v>2856.9704847810817</v>
      </c>
      <c r="AA60" s="33">
        <v>586.6525222746307</v>
      </c>
      <c r="AB60" s="33">
        <v>1516.9712024884543</v>
      </c>
      <c r="AC60" s="33">
        <v>812.0667360837672</v>
      </c>
      <c r="AD60" s="33">
        <v>49.85364486766132</v>
      </c>
      <c r="AE60" s="33">
        <v>883.1656160816202</v>
      </c>
      <c r="AF60" s="33">
        <v>1863.900399476337</v>
      </c>
      <c r="AG60" s="33">
        <v>3963.176026325842</v>
      </c>
      <c r="AH60" s="33">
        <v>980.931136339718</v>
      </c>
      <c r="AI60" s="33">
        <v>2307.154652217694</v>
      </c>
      <c r="AJ60" s="33">
        <v>3441.507702434638</v>
      </c>
      <c r="AK60" s="33">
        <v>5751.37110938082</v>
      </c>
      <c r="AL60" s="33">
        <v>1008.7245773706185</v>
      </c>
      <c r="AM60" s="33">
        <v>1346.0032664046944</v>
      </c>
      <c r="AN60" s="33">
        <v>1026.1429195010078</v>
      </c>
      <c r="AO60" s="33">
        <v>1390.1869439774052</v>
      </c>
      <c r="AP60" s="33">
        <v>1801.1407275684362</v>
      </c>
      <c r="AQ60" s="33">
        <v>1196.6218292999301</v>
      </c>
      <c r="AR60" s="33">
        <v>26.541242900133717</v>
      </c>
      <c r="AS60" s="33">
        <v>74.05513501645817</v>
      </c>
      <c r="AT60" s="33">
        <v>273.1234180246643</v>
      </c>
      <c r="AU60" s="33">
        <v>10.760128006127152</v>
      </c>
      <c r="AV60" s="33">
        <v>593.8786384792768</v>
      </c>
      <c r="AW60" s="33">
        <v>3062.6621866099326</v>
      </c>
      <c r="AX60" s="33">
        <v>2371.5062047161127</v>
      </c>
      <c r="AY60" s="33">
        <v>293.3738442843301</v>
      </c>
      <c r="AZ60" s="33">
        <v>1.3700803273272586</v>
      </c>
      <c r="BA60" s="33">
        <v>21.44670506385103</v>
      </c>
      <c r="BB60" s="33" t="s">
        <v>97</v>
      </c>
      <c r="BC60" s="33" t="s">
        <v>97</v>
      </c>
      <c r="BD60" s="33" t="s">
        <v>97</v>
      </c>
      <c r="BE60" s="33">
        <v>6760.095686751457</v>
      </c>
      <c r="BF60" s="33" t="s">
        <v>97</v>
      </c>
      <c r="BG60" s="33" t="s">
        <v>97</v>
      </c>
      <c r="BH60" s="33">
        <v>105.0488622065982</v>
      </c>
      <c r="BI60" s="33">
        <v>6162.377860576313</v>
      </c>
      <c r="BJ60" s="33">
        <v>227.87325642853966</v>
      </c>
      <c r="BK60" s="33">
        <v>255.09752875965327</v>
      </c>
      <c r="BL60" s="33">
        <v>6.9816252827232175</v>
      </c>
      <c r="BM60" s="33">
        <v>53.7882923777557</v>
      </c>
      <c r="BN60" s="33">
        <v>6706.307394373703</v>
      </c>
      <c r="BO60" s="33">
        <v>4238.521603731096</v>
      </c>
      <c r="BP60" s="33">
        <v>1884.0062054497382</v>
      </c>
      <c r="BQ60" s="33">
        <v>5524.3291622322395</v>
      </c>
      <c r="BR60" s="33">
        <v>1136.6364172947276</v>
      </c>
      <c r="BS60" s="33">
        <v>6760.095686751457</v>
      </c>
      <c r="BT60" s="33">
        <v>6281.682613404828</v>
      </c>
      <c r="BU60" s="33">
        <v>478.4130733466361</v>
      </c>
      <c r="BV60" s="33">
        <v>5578.113432811972</v>
      </c>
      <c r="BW60" s="33">
        <v>1133.386783800687</v>
      </c>
      <c r="BX60" s="33">
        <v>6361.566384940146</v>
      </c>
      <c r="BY60" s="33">
        <v>386.878099317247</v>
      </c>
      <c r="BZ60" s="33">
        <v>6489.7370547450755</v>
      </c>
      <c r="CA60" s="33">
        <v>270.35863200637283</v>
      </c>
      <c r="CB60" s="33" t="s">
        <v>97</v>
      </c>
      <c r="CC60" s="33">
        <v>1581.2361410512117</v>
      </c>
    </row>
    <row r="61" spans="2:81" ht="15">
      <c r="B61" s="33" t="s">
        <v>162</v>
      </c>
      <c r="C61" s="33">
        <v>5.504503316720278</v>
      </c>
      <c r="D61" s="33" t="s">
        <v>97</v>
      </c>
      <c r="E61" s="33" t="s">
        <v>97</v>
      </c>
      <c r="F61" s="33" t="s">
        <v>97</v>
      </c>
      <c r="G61" s="33">
        <v>1.4303317469410155</v>
      </c>
      <c r="H61" s="33" t="s">
        <v>97</v>
      </c>
      <c r="I61" s="33" t="s">
        <v>97</v>
      </c>
      <c r="J61" s="33" t="s">
        <v>97</v>
      </c>
      <c r="K61" s="33">
        <v>35.53037206520186</v>
      </c>
      <c r="L61" s="33">
        <v>2898.471284327517</v>
      </c>
      <c r="M61" s="33">
        <v>2473.9044134845076</v>
      </c>
      <c r="N61" s="33">
        <v>2728.2789021890203</v>
      </c>
      <c r="O61" s="33">
        <v>2686.562002751855</v>
      </c>
      <c r="P61" s="33">
        <v>832.8590459390808</v>
      </c>
      <c r="Q61" s="33">
        <v>4581.981859001797</v>
      </c>
      <c r="R61" s="33">
        <v>4774.714434103292</v>
      </c>
      <c r="S61" s="33">
        <v>640.1264708376015</v>
      </c>
      <c r="T61" s="33">
        <v>2149.832251368373</v>
      </c>
      <c r="U61" s="33">
        <v>3265.0086535724913</v>
      </c>
      <c r="V61" s="33">
        <v>4592.011688256147</v>
      </c>
      <c r="W61" s="33">
        <v>822.8292166847194</v>
      </c>
      <c r="X61" s="33">
        <v>604.0718383954674</v>
      </c>
      <c r="Y61" s="33">
        <v>191.89565250377046</v>
      </c>
      <c r="Z61" s="33">
        <v>2194.030768987138</v>
      </c>
      <c r="AA61" s="33">
        <v>407.0574709739743</v>
      </c>
      <c r="AB61" s="33">
        <v>1277.8408693621582</v>
      </c>
      <c r="AC61" s="33">
        <v>687.8070950292275</v>
      </c>
      <c r="AD61" s="33">
        <v>32.81408592674109</v>
      </c>
      <c r="AE61" s="33">
        <v>548.3046487971005</v>
      </c>
      <c r="AF61" s="33">
        <v>1323.7796809784675</v>
      </c>
      <c r="AG61" s="33">
        <v>3509.9424892385528</v>
      </c>
      <c r="AH61" s="33">
        <v>536.9123070786453</v>
      </c>
      <c r="AI61" s="33">
        <v>1492.5218912076512</v>
      </c>
      <c r="AJ61" s="33">
        <v>3296.0098873404277</v>
      </c>
      <c r="AK61" s="33">
        <v>4203.483531908125</v>
      </c>
      <c r="AL61" s="33">
        <v>1211.3573730327482</v>
      </c>
      <c r="AM61" s="33">
        <v>788.0519947247024</v>
      </c>
      <c r="AN61" s="33">
        <v>910.3267112992949</v>
      </c>
      <c r="AO61" s="33">
        <v>1151.6339939224113</v>
      </c>
      <c r="AP61" s="33">
        <v>1980.165082048955</v>
      </c>
      <c r="AQ61" s="33">
        <v>584.6631229454936</v>
      </c>
      <c r="AR61" s="33">
        <v>15.778981899263893</v>
      </c>
      <c r="AS61" s="33">
        <v>22.17265321304994</v>
      </c>
      <c r="AT61" s="33" t="s">
        <v>97</v>
      </c>
      <c r="AU61" s="33" t="s">
        <v>97</v>
      </c>
      <c r="AV61" s="33">
        <v>1.4303317469410155</v>
      </c>
      <c r="AW61" s="33">
        <v>14.25516824251222</v>
      </c>
      <c r="AX61" s="33">
        <v>5347.243742172886</v>
      </c>
      <c r="AY61" s="33">
        <v>13.9600276662304</v>
      </c>
      <c r="AZ61" s="33" t="s">
        <v>97</v>
      </c>
      <c r="BA61" s="33" t="s">
        <v>97</v>
      </c>
      <c r="BB61" s="33" t="s">
        <v>97</v>
      </c>
      <c r="BC61" s="33" t="s">
        <v>97</v>
      </c>
      <c r="BD61" s="33" t="s">
        <v>97</v>
      </c>
      <c r="BE61" s="33" t="s">
        <v>97</v>
      </c>
      <c r="BF61" s="33">
        <v>5414.840904940891</v>
      </c>
      <c r="BG61" s="33" t="s">
        <v>97</v>
      </c>
      <c r="BH61" s="33">
        <v>69.2824418255259</v>
      </c>
      <c r="BI61" s="33">
        <v>5215.547118765188</v>
      </c>
      <c r="BJ61" s="33">
        <v>45.073118648872494</v>
      </c>
      <c r="BK61" s="33">
        <v>47.83660066146342</v>
      </c>
      <c r="BL61" s="33">
        <v>29.456089854701233</v>
      </c>
      <c r="BM61" s="33">
        <v>10.583182700987827</v>
      </c>
      <c r="BN61" s="33">
        <v>5404.257722239904</v>
      </c>
      <c r="BO61" s="33">
        <v>3724.689250224526</v>
      </c>
      <c r="BP61" s="33">
        <v>1204.3517516970896</v>
      </c>
      <c r="BQ61" s="33">
        <v>4119.567495328367</v>
      </c>
      <c r="BR61" s="33">
        <v>1233.5348536857857</v>
      </c>
      <c r="BS61" s="33">
        <v>5414.840904940891</v>
      </c>
      <c r="BT61" s="33">
        <v>4979.860916618896</v>
      </c>
      <c r="BU61" s="33">
        <v>434.9799883219922</v>
      </c>
      <c r="BV61" s="33">
        <v>4404.579246907414</v>
      </c>
      <c r="BW61" s="33">
        <v>988.5677800367089</v>
      </c>
      <c r="BX61" s="33">
        <v>4981.957865931642</v>
      </c>
      <c r="BY61" s="33">
        <v>422.485473113749</v>
      </c>
      <c r="BZ61" s="33">
        <v>5110.309058679199</v>
      </c>
      <c r="CA61" s="33">
        <v>304.53184626168894</v>
      </c>
      <c r="CB61" s="33" t="s">
        <v>97</v>
      </c>
      <c r="CC61" s="33">
        <v>1145.93340841222</v>
      </c>
    </row>
    <row r="62" spans="2:81" ht="15">
      <c r="B62" s="33" t="s">
        <v>183</v>
      </c>
      <c r="C62" s="33" t="s">
        <v>97</v>
      </c>
      <c r="D62" s="33">
        <v>28.039308647520407</v>
      </c>
      <c r="E62" s="33">
        <v>397.5264724627931</v>
      </c>
      <c r="F62" s="33">
        <v>474.9505940695556</v>
      </c>
      <c r="G62" s="33">
        <v>378.27495404603695</v>
      </c>
      <c r="H62" s="33">
        <v>317.82727006152305</v>
      </c>
      <c r="I62" s="33" t="s">
        <v>97</v>
      </c>
      <c r="J62" s="33">
        <v>112.1029424479891</v>
      </c>
      <c r="K62" s="33">
        <v>173.50579468362983</v>
      </c>
      <c r="L62" s="33">
        <v>646.9646114129179</v>
      </c>
      <c r="M62" s="33">
        <v>96.15487334023092</v>
      </c>
      <c r="N62" s="33">
        <v>139.6416192535023</v>
      </c>
      <c r="O62" s="33">
        <v>2485.7052019186954</v>
      </c>
      <c r="P62" s="33">
        <v>85.4704396080516</v>
      </c>
      <c r="Q62" s="33">
        <v>2539.87638156415</v>
      </c>
      <c r="R62" s="33">
        <v>2221.1903137334116</v>
      </c>
      <c r="S62" s="33">
        <v>404.1565074387832</v>
      </c>
      <c r="T62" s="33">
        <v>573.1593919467597</v>
      </c>
      <c r="U62" s="33">
        <v>2052.1874292254306</v>
      </c>
      <c r="V62" s="33">
        <v>1897.5602961563216</v>
      </c>
      <c r="W62" s="33">
        <v>727.7865250158752</v>
      </c>
      <c r="X62" s="33">
        <v>264.3234715492049</v>
      </c>
      <c r="Y62" s="33">
        <v>127.77631461562265</v>
      </c>
      <c r="Z62" s="33">
        <v>1005.1088090443931</v>
      </c>
      <c r="AA62" s="33">
        <v>277.89880499158534</v>
      </c>
      <c r="AB62" s="33">
        <v>643.2606254219083</v>
      </c>
      <c r="AC62" s="33">
        <v>357.57380696529975</v>
      </c>
      <c r="AD62" s="33">
        <v>8.099413224321289</v>
      </c>
      <c r="AE62" s="33">
        <v>432.89486685202723</v>
      </c>
      <c r="AF62" s="33">
        <v>716.0443617174528</v>
      </c>
      <c r="AG62" s="33">
        <v>1468.3081793783965</v>
      </c>
      <c r="AH62" s="33">
        <v>383.43367171224793</v>
      </c>
      <c r="AI62" s="33">
        <v>985.6267915129529</v>
      </c>
      <c r="AJ62" s="33">
        <v>1248.062752756391</v>
      </c>
      <c r="AK62" s="33">
        <v>2208.0320909686607</v>
      </c>
      <c r="AL62" s="33">
        <v>417.31473020353195</v>
      </c>
      <c r="AM62" s="33">
        <v>758.5974726289036</v>
      </c>
      <c r="AN62" s="33">
        <v>636.3925809546984</v>
      </c>
      <c r="AO62" s="33">
        <v>798.0854314211148</v>
      </c>
      <c r="AP62" s="33">
        <v>416.2637089710649</v>
      </c>
      <c r="AQ62" s="33">
        <v>16.007627196417015</v>
      </c>
      <c r="AR62" s="33">
        <v>28.039308647520407</v>
      </c>
      <c r="AS62" s="33">
        <v>383.55571625132336</v>
      </c>
      <c r="AT62" s="33">
        <v>352.10970216987613</v>
      </c>
      <c r="AU62" s="33">
        <v>139.11396827299163</v>
      </c>
      <c r="AV62" s="33">
        <v>378.27495404603695</v>
      </c>
      <c r="AW62" s="33">
        <v>427.91900511741005</v>
      </c>
      <c r="AX62" s="33">
        <v>866.5137010428093</v>
      </c>
      <c r="AY62" s="33">
        <v>48.69155825098106</v>
      </c>
      <c r="AZ62" s="33" t="s">
        <v>97</v>
      </c>
      <c r="BA62" s="33" t="s">
        <v>97</v>
      </c>
      <c r="BB62" s="33" t="s">
        <v>97</v>
      </c>
      <c r="BC62" s="33" t="s">
        <v>97</v>
      </c>
      <c r="BD62" s="33" t="s">
        <v>97</v>
      </c>
      <c r="BE62" s="33" t="s">
        <v>97</v>
      </c>
      <c r="BF62" s="33" t="s">
        <v>97</v>
      </c>
      <c r="BG62" s="33">
        <v>2625.3468211721984</v>
      </c>
      <c r="BH62" s="33">
        <v>14.41985345315304</v>
      </c>
      <c r="BI62" s="33">
        <v>2587.075058735197</v>
      </c>
      <c r="BJ62" s="33" t="s">
        <v>97</v>
      </c>
      <c r="BK62" s="33">
        <v>14.13982803885501</v>
      </c>
      <c r="BL62" s="33">
        <v>9.712080944993222</v>
      </c>
      <c r="BM62" s="33">
        <v>2.6013109412417017</v>
      </c>
      <c r="BN62" s="33">
        <v>2622.7455102309564</v>
      </c>
      <c r="BO62" s="33">
        <v>1591.625922026998</v>
      </c>
      <c r="BP62" s="33">
        <v>748.9640367424871</v>
      </c>
      <c r="BQ62" s="33">
        <v>2394.944464284071</v>
      </c>
      <c r="BR62" s="33">
        <v>214.10835793068495</v>
      </c>
      <c r="BS62" s="33">
        <v>2625.3468211721984</v>
      </c>
      <c r="BT62" s="33">
        <v>2393.5176149474287</v>
      </c>
      <c r="BU62" s="33">
        <v>231.82920622476843</v>
      </c>
      <c r="BV62" s="33">
        <v>2203.749842050791</v>
      </c>
      <c r="BW62" s="33">
        <v>421.55275847792313</v>
      </c>
      <c r="BX62" s="33">
        <v>2506.2620886120158</v>
      </c>
      <c r="BY62" s="33">
        <v>119.08473256018283</v>
      </c>
      <c r="BZ62" s="33">
        <v>2485.8539651403503</v>
      </c>
      <c r="CA62" s="33">
        <v>139.49285603184813</v>
      </c>
      <c r="CB62" s="33" t="s">
        <v>97</v>
      </c>
      <c r="CC62" s="33">
        <v>737.2296545873046</v>
      </c>
    </row>
    <row r="63" spans="1:81" ht="15">
      <c r="A63" s="33" t="s">
        <v>3</v>
      </c>
      <c r="B63" s="33" t="s">
        <v>164</v>
      </c>
      <c r="C63" s="33">
        <v>22.964214736485598</v>
      </c>
      <c r="D63" s="33">
        <v>24.170996647573794</v>
      </c>
      <c r="E63" s="33">
        <v>3.3516812337305226</v>
      </c>
      <c r="F63" s="33">
        <v>5.811951219169387</v>
      </c>
      <c r="G63" s="33">
        <v>85.29583146750419</v>
      </c>
      <c r="H63" s="33" t="s">
        <v>97</v>
      </c>
      <c r="I63" s="33">
        <v>6.026082361768908</v>
      </c>
      <c r="J63" s="33">
        <v>2.0855947154883125</v>
      </c>
      <c r="K63" s="33">
        <v>23.932871636901652</v>
      </c>
      <c r="L63" s="33">
        <v>36.06905069396976</v>
      </c>
      <c r="M63" s="33">
        <v>39.31170020408474</v>
      </c>
      <c r="N63" s="33">
        <v>106.7246641552812</v>
      </c>
      <c r="O63" s="33">
        <v>142.29531076139565</v>
      </c>
      <c r="P63" s="33">
        <v>27.379423732192894</v>
      </c>
      <c r="Q63" s="33">
        <v>221.64055118448397</v>
      </c>
      <c r="R63" s="33">
        <v>224.51372494454188</v>
      </c>
      <c r="S63" s="33">
        <v>24.50624997213502</v>
      </c>
      <c r="T63" s="33">
        <v>84.5873714254594</v>
      </c>
      <c r="U63" s="33">
        <v>164.43260349121752</v>
      </c>
      <c r="V63" s="33">
        <v>203.40959773765113</v>
      </c>
      <c r="W63" s="33">
        <v>45.61037717902577</v>
      </c>
      <c r="X63" s="33">
        <v>43.46357817461346</v>
      </c>
      <c r="Y63" s="33">
        <v>17.17747372859025</v>
      </c>
      <c r="Z63" s="33">
        <v>92.44723346222791</v>
      </c>
      <c r="AA63" s="33">
        <v>24.75713911906864</v>
      </c>
      <c r="AB63" s="33">
        <v>38.100233189438725</v>
      </c>
      <c r="AC63" s="33">
        <v>54.64145547268484</v>
      </c>
      <c r="AD63" s="33">
        <v>3.4188415075051988</v>
      </c>
      <c r="AE63" s="33">
        <v>30.994970777497777</v>
      </c>
      <c r="AF63" s="33">
        <v>64.69633326903183</v>
      </c>
      <c r="AG63" s="33">
        <v>149.90982936264206</v>
      </c>
      <c r="AH63" s="33">
        <v>5.779128231259946</v>
      </c>
      <c r="AI63" s="33">
        <v>125.04201209776105</v>
      </c>
      <c r="AJ63" s="33">
        <v>118.19883458765591</v>
      </c>
      <c r="AK63" s="33">
        <v>243.66238041051622</v>
      </c>
      <c r="AL63" s="33">
        <v>5.35759450616065</v>
      </c>
      <c r="AM63" s="33">
        <v>46.91547604852721</v>
      </c>
      <c r="AN63" s="33">
        <v>76.92038549313544</v>
      </c>
      <c r="AO63" s="33">
        <v>49.55327060466095</v>
      </c>
      <c r="AP63" s="33">
        <v>55.43951903734083</v>
      </c>
      <c r="AQ63" s="33">
        <v>20.191323733012457</v>
      </c>
      <c r="AR63" s="33">
        <v>59.406142104828014</v>
      </c>
      <c r="AS63" s="33">
        <v>8.015992590595088</v>
      </c>
      <c r="AT63" s="33">
        <v>66.27623242706278</v>
      </c>
      <c r="AU63" s="33">
        <v>3.813188309750619</v>
      </c>
      <c r="AV63" s="33" t="s">
        <v>97</v>
      </c>
      <c r="AW63" s="33">
        <v>12.194796949484198</v>
      </c>
      <c r="AX63" s="33">
        <v>99.31362253495617</v>
      </c>
      <c r="AY63" s="33" t="s">
        <v>97</v>
      </c>
      <c r="AZ63" s="33" t="s">
        <v>97</v>
      </c>
      <c r="BA63" s="33" t="s">
        <v>97</v>
      </c>
      <c r="BB63" s="33">
        <v>4.083119872226984</v>
      </c>
      <c r="BC63" s="33">
        <v>17.015685171717607</v>
      </c>
      <c r="BD63" s="33">
        <v>32.09196191804294</v>
      </c>
      <c r="BE63" s="33">
        <v>105.0488622065982</v>
      </c>
      <c r="BF63" s="33">
        <v>69.2824418255259</v>
      </c>
      <c r="BG63" s="33">
        <v>14.41985345315304</v>
      </c>
      <c r="BH63" s="33">
        <v>249.01997491667686</v>
      </c>
      <c r="BI63" s="33" t="s">
        <v>97</v>
      </c>
      <c r="BJ63" s="33" t="s">
        <v>97</v>
      </c>
      <c r="BK63" s="33" t="s">
        <v>97</v>
      </c>
      <c r="BL63" s="33" t="s">
        <v>97</v>
      </c>
      <c r="BM63" s="33" t="s">
        <v>97</v>
      </c>
      <c r="BN63" s="33">
        <v>249.01997491667686</v>
      </c>
      <c r="BO63" s="33">
        <v>163.39921990448977</v>
      </c>
      <c r="BP63" s="33">
        <v>72.49153558643711</v>
      </c>
      <c r="BQ63" s="33">
        <v>212.4402620751034</v>
      </c>
      <c r="BR63" s="33">
        <v>34.69421487680866</v>
      </c>
      <c r="BS63" s="33">
        <v>249.01997491667686</v>
      </c>
      <c r="BT63" s="33">
        <v>240.91366374488916</v>
      </c>
      <c r="BU63" s="33">
        <v>8.106311171787683</v>
      </c>
      <c r="BV63" s="33">
        <v>200.10321558805208</v>
      </c>
      <c r="BW63" s="33">
        <v>48.91675932862477</v>
      </c>
      <c r="BX63" s="33">
        <v>248.3719520231935</v>
      </c>
      <c r="BY63" s="33">
        <v>0.6480228934833296</v>
      </c>
      <c r="BZ63" s="33">
        <v>249.01997491667686</v>
      </c>
      <c r="CA63" s="33" t="s">
        <v>97</v>
      </c>
      <c r="CB63" s="33" t="s">
        <v>97</v>
      </c>
      <c r="CC63" s="33">
        <v>62.21904268805779</v>
      </c>
    </row>
    <row r="64" spans="2:81" ht="15">
      <c r="B64" s="33" t="s">
        <v>5</v>
      </c>
      <c r="C64" s="33">
        <v>3408.4616603250397</v>
      </c>
      <c r="D64" s="33">
        <v>1069.4775766594996</v>
      </c>
      <c r="E64" s="33">
        <v>4158.600483920832</v>
      </c>
      <c r="F64" s="33">
        <v>3988.1741970279913</v>
      </c>
      <c r="G64" s="33">
        <v>3215.709881127899</v>
      </c>
      <c r="H64" s="33">
        <v>1173.445026546093</v>
      </c>
      <c r="I64" s="33">
        <v>801.0311913396911</v>
      </c>
      <c r="J64" s="33">
        <v>1403.1202355020505</v>
      </c>
      <c r="K64" s="33">
        <v>2855.3644200422877</v>
      </c>
      <c r="L64" s="33">
        <v>3881.5652454315177</v>
      </c>
      <c r="M64" s="33">
        <v>2706.6574140512466</v>
      </c>
      <c r="N64" s="33">
        <v>12004.305196573216</v>
      </c>
      <c r="O64" s="33">
        <v>16657.302135400754</v>
      </c>
      <c r="P64" s="33">
        <v>6958.166307480713</v>
      </c>
      <c r="Q64" s="33">
        <v>21703.441024493794</v>
      </c>
      <c r="R64" s="33">
        <v>25948.5325027066</v>
      </c>
      <c r="S64" s="33">
        <v>2713.0748292679714</v>
      </c>
      <c r="T64" s="33">
        <v>11587.523006052023</v>
      </c>
      <c r="U64" s="33">
        <v>17074.084325922122</v>
      </c>
      <c r="V64" s="33">
        <v>22822.934405776334</v>
      </c>
      <c r="W64" s="33">
        <v>5838.672926198128</v>
      </c>
      <c r="X64" s="33">
        <v>2954.966204271297</v>
      </c>
      <c r="Y64" s="33">
        <v>866.1668761237187</v>
      </c>
      <c r="Z64" s="33">
        <v>12275.01277451792</v>
      </c>
      <c r="AA64" s="33">
        <v>2326.728186529414</v>
      </c>
      <c r="AB64" s="33">
        <v>6668.821066363083</v>
      </c>
      <c r="AC64" s="33">
        <v>2894.516936325484</v>
      </c>
      <c r="AD64" s="33">
        <v>196.07886696273098</v>
      </c>
      <c r="AE64" s="33">
        <v>3592.796008992869</v>
      </c>
      <c r="AF64" s="33">
        <v>7672.816507395273</v>
      </c>
      <c r="AG64" s="33">
        <v>17199.915948623428</v>
      </c>
      <c r="AH64" s="33">
        <v>3243.2809402017047</v>
      </c>
      <c r="AI64" s="33">
        <v>8592.224608326962</v>
      </c>
      <c r="AJ64" s="33">
        <v>16630.794836146786</v>
      </c>
      <c r="AK64" s="33">
        <v>23716.519676779713</v>
      </c>
      <c r="AL64" s="33">
        <v>4945.087655194667</v>
      </c>
      <c r="AM64" s="33">
        <v>5071.610283237526</v>
      </c>
      <c r="AN64" s="33">
        <v>6023.9788235650785</v>
      </c>
      <c r="AO64" s="33">
        <v>6230.953432431397</v>
      </c>
      <c r="AP64" s="33">
        <v>5818.667664081522</v>
      </c>
      <c r="AQ64" s="33">
        <v>5516.397128658661</v>
      </c>
      <c r="AR64" s="33">
        <v>2351.361454647537</v>
      </c>
      <c r="AS64" s="33">
        <v>5153.6694376701225</v>
      </c>
      <c r="AT64" s="33">
        <v>3391.8614272077966</v>
      </c>
      <c r="AU64" s="33">
        <v>2250.8880633754766</v>
      </c>
      <c r="AV64" s="33">
        <v>1667.3144672356455</v>
      </c>
      <c r="AW64" s="33">
        <v>3641.91396901233</v>
      </c>
      <c r="AX64" s="33">
        <v>9613.15746115107</v>
      </c>
      <c r="AY64" s="33">
        <v>400.3668753523995</v>
      </c>
      <c r="AZ64" s="33">
        <v>13.589950437934954</v>
      </c>
      <c r="BA64" s="33">
        <v>110.48492454611547</v>
      </c>
      <c r="BB64" s="33">
        <v>1312.906828899283</v>
      </c>
      <c r="BC64" s="33">
        <v>3742.825989945659</v>
      </c>
      <c r="BD64" s="33">
        <v>8894.0989952714</v>
      </c>
      <c r="BE64" s="33">
        <v>6162.377860576313</v>
      </c>
      <c r="BF64" s="33">
        <v>5215.547118765188</v>
      </c>
      <c r="BG64" s="33">
        <v>2587.075058735197</v>
      </c>
      <c r="BH64" s="33" t="s">
        <v>97</v>
      </c>
      <c r="BI64" s="33">
        <v>28661.60733197476</v>
      </c>
      <c r="BJ64" s="33" t="s">
        <v>97</v>
      </c>
      <c r="BK64" s="33" t="s">
        <v>97</v>
      </c>
      <c r="BL64" s="33" t="s">
        <v>97</v>
      </c>
      <c r="BM64" s="33">
        <v>180.21975749794163</v>
      </c>
      <c r="BN64" s="33">
        <v>28481.387574476812</v>
      </c>
      <c r="BO64" s="33">
        <v>18307.709122515284</v>
      </c>
      <c r="BP64" s="33">
        <v>7547.929767848983</v>
      </c>
      <c r="BQ64" s="33">
        <v>24033.834598629892</v>
      </c>
      <c r="BR64" s="33">
        <v>4290.424293690886</v>
      </c>
      <c r="BS64" s="33">
        <v>28661.60733197476</v>
      </c>
      <c r="BT64" s="33">
        <v>26639.234386821936</v>
      </c>
      <c r="BU64" s="33">
        <v>2022.3729451526174</v>
      </c>
      <c r="BV64" s="33">
        <v>23075.58942180907</v>
      </c>
      <c r="BW64" s="33">
        <v>5483.0137121585185</v>
      </c>
      <c r="BX64" s="33">
        <v>27021.911837717438</v>
      </c>
      <c r="BY64" s="33">
        <v>1604.400864828751</v>
      </c>
      <c r="BZ64" s="33">
        <v>27255.032751301613</v>
      </c>
      <c r="CA64" s="33">
        <v>1406.5745806729337</v>
      </c>
      <c r="CB64" s="33" t="s">
        <v>97</v>
      </c>
      <c r="CC64" s="33">
        <v>5981.342558950295</v>
      </c>
    </row>
    <row r="65" spans="2:81" ht="15">
      <c r="B65" s="33" t="s">
        <v>6</v>
      </c>
      <c r="C65" s="33">
        <v>20.420871246667307</v>
      </c>
      <c r="D65" s="33" t="s">
        <v>97</v>
      </c>
      <c r="E65" s="33">
        <v>8.503822866937051</v>
      </c>
      <c r="F65" s="33">
        <v>24.788076689382592</v>
      </c>
      <c r="G65" s="33">
        <v>41.75483179718999</v>
      </c>
      <c r="H65" s="33">
        <v>10.343057827314999</v>
      </c>
      <c r="I65" s="33">
        <v>154.86247446586307</v>
      </c>
      <c r="J65" s="33">
        <v>14.75145341998018</v>
      </c>
      <c r="K65" s="33">
        <v>44.09253103997562</v>
      </c>
      <c r="L65" s="33">
        <v>1.383312001823961</v>
      </c>
      <c r="M65" s="33">
        <v>69.00301531741292</v>
      </c>
      <c r="N65" s="33">
        <v>280.2567782271074</v>
      </c>
      <c r="O65" s="33">
        <v>109.64666844544027</v>
      </c>
      <c r="P65" s="33">
        <v>60.1066978274619</v>
      </c>
      <c r="Q65" s="33">
        <v>329.79674884508574</v>
      </c>
      <c r="R65" s="33">
        <v>347.5125395927679</v>
      </c>
      <c r="S65" s="33">
        <v>42.39090707977966</v>
      </c>
      <c r="T65" s="33">
        <v>207.95417230187144</v>
      </c>
      <c r="U65" s="33">
        <v>181.94927437067608</v>
      </c>
      <c r="V65" s="33">
        <v>339.5634262094078</v>
      </c>
      <c r="W65" s="33">
        <v>50.34002046313972</v>
      </c>
      <c r="X65" s="33">
        <v>67.25052408838695</v>
      </c>
      <c r="Y65" s="33">
        <v>16.438833796727895</v>
      </c>
      <c r="Z65" s="33">
        <v>157.18329209605807</v>
      </c>
      <c r="AA65" s="33">
        <v>42.21731805906997</v>
      </c>
      <c r="AB65" s="33">
        <v>91.54730431235053</v>
      </c>
      <c r="AC65" s="33">
        <v>44.04910555312193</v>
      </c>
      <c r="AD65" s="33">
        <v>1.5658908965341838</v>
      </c>
      <c r="AE65" s="33">
        <v>41.17483314738912</v>
      </c>
      <c r="AF65" s="33">
        <v>91.71146475846429</v>
      </c>
      <c r="AG65" s="33">
        <v>255.4512578701597</v>
      </c>
      <c r="AH65" s="33">
        <v>67.45317868103432</v>
      </c>
      <c r="AI65" s="33">
        <v>89.4306290684503</v>
      </c>
      <c r="AJ65" s="33">
        <v>233.01963892306267</v>
      </c>
      <c r="AK65" s="33">
        <v>332.39871194985216</v>
      </c>
      <c r="AL65" s="33">
        <v>57.50473472269532</v>
      </c>
      <c r="AM65" s="33">
        <v>69.38096919273072</v>
      </c>
      <c r="AN65" s="33">
        <v>64.91538625538395</v>
      </c>
      <c r="AO65" s="33">
        <v>44.13806694384674</v>
      </c>
      <c r="AP65" s="33">
        <v>151.1752787180782</v>
      </c>
      <c r="AQ65" s="33">
        <v>60.293745562507965</v>
      </c>
      <c r="AR65" s="33">
        <v>25.649325138985766</v>
      </c>
      <c r="AS65" s="33">
        <v>4.532148049417558</v>
      </c>
      <c r="AT65" s="33">
        <v>9.263791281569024</v>
      </c>
      <c r="AU65" s="33">
        <v>12.768604054349826</v>
      </c>
      <c r="AV65" s="33">
        <v>0.09852679139218269</v>
      </c>
      <c r="AW65" s="33">
        <v>245.28233586004797</v>
      </c>
      <c r="AX65" s="33">
        <v>81.02292404255105</v>
      </c>
      <c r="AY65" s="33" t="s">
        <v>97</v>
      </c>
      <c r="AZ65" s="33" t="s">
        <v>97</v>
      </c>
      <c r="BA65" s="33">
        <v>11.285791454233816</v>
      </c>
      <c r="BB65" s="33">
        <v>30.085573107328823</v>
      </c>
      <c r="BC65" s="33">
        <v>11.02108065763668</v>
      </c>
      <c r="BD65" s="33">
        <v>71.18648639088498</v>
      </c>
      <c r="BE65" s="33">
        <v>227.87325642853966</v>
      </c>
      <c r="BF65" s="33">
        <v>45.073118648872494</v>
      </c>
      <c r="BG65" s="33" t="s">
        <v>97</v>
      </c>
      <c r="BH65" s="33" t="s">
        <v>97</v>
      </c>
      <c r="BI65" s="33" t="s">
        <v>97</v>
      </c>
      <c r="BJ65" s="33">
        <v>389.9034466725481</v>
      </c>
      <c r="BK65" s="33" t="s">
        <v>97</v>
      </c>
      <c r="BL65" s="33" t="s">
        <v>97</v>
      </c>
      <c r="BM65" s="33">
        <v>16.508081743194147</v>
      </c>
      <c r="BN65" s="33">
        <v>373.39536492935395</v>
      </c>
      <c r="BO65" s="33">
        <v>257.8061328565299</v>
      </c>
      <c r="BP65" s="33">
        <v>88.70776401377587</v>
      </c>
      <c r="BQ65" s="33">
        <v>317.0658654732665</v>
      </c>
      <c r="BR65" s="33">
        <v>59.95401440401988</v>
      </c>
      <c r="BS65" s="33">
        <v>389.9034466725481</v>
      </c>
      <c r="BT65" s="33">
        <v>386.4386159790862</v>
      </c>
      <c r="BU65" s="33">
        <v>3.4648306934619635</v>
      </c>
      <c r="BV65" s="33">
        <v>334.59591883248805</v>
      </c>
      <c r="BW65" s="33">
        <v>55.30752784005947</v>
      </c>
      <c r="BX65" s="33">
        <v>388.58279512969426</v>
      </c>
      <c r="BY65" s="33">
        <v>1.3206515428538599</v>
      </c>
      <c r="BZ65" s="33">
        <v>375.7464760170765</v>
      </c>
      <c r="CA65" s="33">
        <v>14.156970655471676</v>
      </c>
      <c r="CB65" s="33" t="s">
        <v>97</v>
      </c>
      <c r="CC65" s="33">
        <v>97.25321308162638</v>
      </c>
    </row>
    <row r="66" spans="2:81" ht="15">
      <c r="B66" s="33" t="s">
        <v>165</v>
      </c>
      <c r="C66" s="33">
        <v>64.6785403657177</v>
      </c>
      <c r="D66" s="33">
        <v>23.003318722603495</v>
      </c>
      <c r="E66" s="33">
        <v>84.56352710872879</v>
      </c>
      <c r="F66" s="33">
        <v>11.871454123700016</v>
      </c>
      <c r="G66" s="33">
        <v>8.861290244320367</v>
      </c>
      <c r="H66" s="33">
        <v>21.244712988797325</v>
      </c>
      <c r="I66" s="33">
        <v>5.483813607806288</v>
      </c>
      <c r="J66" s="33">
        <v>4.115033421214309</v>
      </c>
      <c r="K66" s="33">
        <v>258.3156984850349</v>
      </c>
      <c r="L66" s="33">
        <v>42.81446916775287</v>
      </c>
      <c r="M66" s="33">
        <v>23.977070690892656</v>
      </c>
      <c r="N66" s="33">
        <v>219.05670145505184</v>
      </c>
      <c r="O66" s="33">
        <v>329.87222747151696</v>
      </c>
      <c r="P66" s="33">
        <v>91.81680450246199</v>
      </c>
      <c r="Q66" s="33">
        <v>457.11212442410715</v>
      </c>
      <c r="R66" s="33">
        <v>469.2298905540211</v>
      </c>
      <c r="S66" s="33">
        <v>79.69903837254776</v>
      </c>
      <c r="T66" s="33">
        <v>189.82094178773022</v>
      </c>
      <c r="U66" s="33">
        <v>359.1079871388386</v>
      </c>
      <c r="V66" s="33">
        <v>356.99539649027827</v>
      </c>
      <c r="W66" s="33">
        <v>191.9335324362903</v>
      </c>
      <c r="X66" s="33">
        <v>109.41650503177311</v>
      </c>
      <c r="Y66" s="33">
        <v>33.756169354183456</v>
      </c>
      <c r="Z66" s="33">
        <v>213.5610471454392</v>
      </c>
      <c r="AA66" s="33">
        <v>82.75538797708457</v>
      </c>
      <c r="AB66" s="33">
        <v>100.13712140852999</v>
      </c>
      <c r="AC66" s="33">
        <v>78.04689035005777</v>
      </c>
      <c r="AD66" s="33">
        <v>13.303175640981157</v>
      </c>
      <c r="AE66" s="33">
        <v>57.265088844025186</v>
      </c>
      <c r="AF66" s="33">
        <v>212.07536095845526</v>
      </c>
      <c r="AG66" s="33">
        <v>266.2853034831071</v>
      </c>
      <c r="AH66" s="33">
        <v>131.34119384233617</v>
      </c>
      <c r="AI66" s="33">
        <v>253.03957276365085</v>
      </c>
      <c r="AJ66" s="33">
        <v>164.54816232058184</v>
      </c>
      <c r="AK66" s="33">
        <v>453.21296519116913</v>
      </c>
      <c r="AL66" s="33">
        <v>95.7159637353998</v>
      </c>
      <c r="AM66" s="33">
        <v>248.80316706209797</v>
      </c>
      <c r="AN66" s="33">
        <v>46.25610473413977</v>
      </c>
      <c r="AO66" s="33">
        <v>133.5255494793341</v>
      </c>
      <c r="AP66" s="33">
        <v>63.84847193802091</v>
      </c>
      <c r="AQ66" s="33">
        <v>56.49563571297599</v>
      </c>
      <c r="AR66" s="33">
        <v>52.87241860255169</v>
      </c>
      <c r="AS66" s="33">
        <v>89.82931297469977</v>
      </c>
      <c r="AT66" s="33">
        <v>29.373287939970535</v>
      </c>
      <c r="AU66" s="33">
        <v>10.76524876236822</v>
      </c>
      <c r="AV66" s="33" t="s">
        <v>97</v>
      </c>
      <c r="AW66" s="33">
        <v>30.32678881792983</v>
      </c>
      <c r="AX66" s="33">
        <v>306.7790684261919</v>
      </c>
      <c r="AY66" s="33">
        <v>19.363316214476615</v>
      </c>
      <c r="AZ66" s="33">
        <v>1.3700803273272586</v>
      </c>
      <c r="BA66" s="33">
        <v>8.249406861052773</v>
      </c>
      <c r="BB66" s="33">
        <v>11.321209842763617</v>
      </c>
      <c r="BC66" s="33">
        <v>90.36261715868116</v>
      </c>
      <c r="BD66" s="33">
        <v>98.93895449363919</v>
      </c>
      <c r="BE66" s="33">
        <v>255.09752875965327</v>
      </c>
      <c r="BF66" s="33">
        <v>47.83660066146342</v>
      </c>
      <c r="BG66" s="33">
        <v>14.13982803885501</v>
      </c>
      <c r="BH66" s="33" t="s">
        <v>97</v>
      </c>
      <c r="BI66" s="33" t="s">
        <v>97</v>
      </c>
      <c r="BJ66" s="33" t="s">
        <v>97</v>
      </c>
      <c r="BK66" s="33">
        <v>548.9289289265685</v>
      </c>
      <c r="BL66" s="33" t="s">
        <v>97</v>
      </c>
      <c r="BM66" s="33">
        <v>2.706618843061709</v>
      </c>
      <c r="BN66" s="33">
        <v>546.2223100835068</v>
      </c>
      <c r="BO66" s="33">
        <v>360.6056002678797</v>
      </c>
      <c r="BP66" s="33">
        <v>142.68375210065338</v>
      </c>
      <c r="BQ66" s="33">
        <v>425.88607424800045</v>
      </c>
      <c r="BR66" s="33">
        <v>112.05632376164637</v>
      </c>
      <c r="BS66" s="33">
        <v>548.9289289265685</v>
      </c>
      <c r="BT66" s="33">
        <v>502.2501784862362</v>
      </c>
      <c r="BU66" s="33">
        <v>46.67875044033279</v>
      </c>
      <c r="BV66" s="33">
        <v>433.2032822894243</v>
      </c>
      <c r="BW66" s="33">
        <v>115.72564663714483</v>
      </c>
      <c r="BX66" s="33">
        <v>505.8588037927469</v>
      </c>
      <c r="BY66" s="33">
        <v>43.07012513382204</v>
      </c>
      <c r="BZ66" s="33">
        <v>524.4251185493727</v>
      </c>
      <c r="CA66" s="33">
        <v>24.503810377196274</v>
      </c>
      <c r="CB66" s="33" t="s">
        <v>97</v>
      </c>
      <c r="CC66" s="33">
        <v>137.74968182732118</v>
      </c>
    </row>
    <row r="67" spans="2:81" ht="15">
      <c r="B67" s="33" t="s">
        <v>166</v>
      </c>
      <c r="C67" s="33" t="s">
        <v>97</v>
      </c>
      <c r="D67" s="33" t="s">
        <v>97</v>
      </c>
      <c r="E67" s="33" t="s">
        <v>97</v>
      </c>
      <c r="F67" s="33" t="s">
        <v>97</v>
      </c>
      <c r="G67" s="33">
        <v>40.141055682457385</v>
      </c>
      <c r="H67" s="33" t="s">
        <v>97</v>
      </c>
      <c r="I67" s="33">
        <v>0.22216310368305278</v>
      </c>
      <c r="J67" s="33">
        <v>4.879198070124926</v>
      </c>
      <c r="K67" s="33">
        <v>3.9068491648272468</v>
      </c>
      <c r="L67" s="33">
        <v>25.35504798477128</v>
      </c>
      <c r="M67" s="33">
        <v>13.813122814923169</v>
      </c>
      <c r="N67" s="33">
        <v>28.832855026763138</v>
      </c>
      <c r="O67" s="33">
        <v>59.484581794023946</v>
      </c>
      <c r="P67" s="33">
        <v>27.595035387699557</v>
      </c>
      <c r="Q67" s="33">
        <v>60.722401433087505</v>
      </c>
      <c r="R67" s="33">
        <v>82.23251406832455</v>
      </c>
      <c r="S67" s="33">
        <v>6.084922752462491</v>
      </c>
      <c r="T67" s="33">
        <v>25.074949421576214</v>
      </c>
      <c r="U67" s="33">
        <v>63.242487399210866</v>
      </c>
      <c r="V67" s="33">
        <v>54.34738419138798</v>
      </c>
      <c r="W67" s="33">
        <v>33.97005262939908</v>
      </c>
      <c r="X67" s="33">
        <v>13.894380571345302</v>
      </c>
      <c r="Y67" s="33">
        <v>4.6198605251687965</v>
      </c>
      <c r="Z67" s="33">
        <v>26.771512761960587</v>
      </c>
      <c r="AA67" s="33">
        <v>2.316746598613255</v>
      </c>
      <c r="AB67" s="33">
        <v>11.194021180139174</v>
      </c>
      <c r="AC67" s="33">
        <v>24.085606902948907</v>
      </c>
      <c r="AD67" s="33" t="s">
        <v>97</v>
      </c>
      <c r="AE67" s="33">
        <v>9.522556652961091</v>
      </c>
      <c r="AF67" s="33">
        <v>20.32577197384143</v>
      </c>
      <c r="AG67" s="33">
        <v>58.46910819398456</v>
      </c>
      <c r="AH67" s="33">
        <v>15.415966285269384</v>
      </c>
      <c r="AI67" s="33">
        <v>7.100270959627514</v>
      </c>
      <c r="AJ67" s="33">
        <v>64.79163715401272</v>
      </c>
      <c r="AK67" s="33">
        <v>65.54228829690176</v>
      </c>
      <c r="AL67" s="33">
        <v>22.77514852388529</v>
      </c>
      <c r="AM67" s="33">
        <v>1.1930951758631525</v>
      </c>
      <c r="AN67" s="33">
        <v>47.96132174046727</v>
      </c>
      <c r="AO67" s="33">
        <v>3.84825140547993</v>
      </c>
      <c r="AP67" s="33">
        <v>15.873665155675354</v>
      </c>
      <c r="AQ67" s="33">
        <v>19.441103343301357</v>
      </c>
      <c r="AR67" s="33" t="s">
        <v>97</v>
      </c>
      <c r="AS67" s="33" t="s">
        <v>97</v>
      </c>
      <c r="AT67" s="33">
        <v>29.33107162553401</v>
      </c>
      <c r="AU67" s="33" t="s">
        <v>97</v>
      </c>
      <c r="AV67" s="33" t="s">
        <v>97</v>
      </c>
      <c r="AW67" s="33">
        <v>5.1013611738079785</v>
      </c>
      <c r="AX67" s="33">
        <v>53.88500402144509</v>
      </c>
      <c r="AY67" s="33" t="s">
        <v>97</v>
      </c>
      <c r="AZ67" s="33" t="s">
        <v>97</v>
      </c>
      <c r="BA67" s="33" t="s">
        <v>97</v>
      </c>
      <c r="BB67" s="33">
        <v>2.0265850559120073</v>
      </c>
      <c r="BC67" s="33" t="s">
        <v>97</v>
      </c>
      <c r="BD67" s="33">
        <v>40.141055682457385</v>
      </c>
      <c r="BE67" s="33">
        <v>6.9816252827232175</v>
      </c>
      <c r="BF67" s="33">
        <v>29.456089854701233</v>
      </c>
      <c r="BG67" s="33">
        <v>9.712080944993222</v>
      </c>
      <c r="BH67" s="33" t="s">
        <v>97</v>
      </c>
      <c r="BI67" s="33" t="s">
        <v>97</v>
      </c>
      <c r="BJ67" s="33" t="s">
        <v>97</v>
      </c>
      <c r="BK67" s="33" t="s">
        <v>97</v>
      </c>
      <c r="BL67" s="33">
        <v>88.31743682078704</v>
      </c>
      <c r="BM67" s="33" t="s">
        <v>97</v>
      </c>
      <c r="BN67" s="33">
        <v>88.31743682078704</v>
      </c>
      <c r="BO67" s="33">
        <v>39.694975766857794</v>
      </c>
      <c r="BP67" s="33">
        <v>44.31478851604979</v>
      </c>
      <c r="BQ67" s="33">
        <v>82.54404241121033</v>
      </c>
      <c r="BR67" s="33">
        <v>5.773394409576698</v>
      </c>
      <c r="BS67" s="33">
        <v>88.31743682078704</v>
      </c>
      <c r="BT67" s="33">
        <v>87.30787439890959</v>
      </c>
      <c r="BU67" s="33">
        <v>1.0095624218774495</v>
      </c>
      <c r="BV67" s="33">
        <v>87.83427308060686</v>
      </c>
      <c r="BW67" s="33">
        <v>0.48316374018017083</v>
      </c>
      <c r="BX67" s="33">
        <v>72.21715187337166</v>
      </c>
      <c r="BY67" s="33">
        <v>16.10028494741538</v>
      </c>
      <c r="BZ67" s="33">
        <v>88.09527371710398</v>
      </c>
      <c r="CA67" s="33">
        <v>0.22216310368305278</v>
      </c>
      <c r="CB67" s="33" t="s">
        <v>97</v>
      </c>
      <c r="CC67" s="33">
        <v>13.343938724828487</v>
      </c>
    </row>
    <row r="68" spans="1:81" ht="15">
      <c r="A68" s="33" t="s">
        <v>184</v>
      </c>
      <c r="B68" s="33" t="s">
        <v>167</v>
      </c>
      <c r="C68" s="33">
        <v>24.767427932339604</v>
      </c>
      <c r="D68" s="33">
        <v>25.92914208890526</v>
      </c>
      <c r="E68" s="33">
        <v>45.27655152298357</v>
      </c>
      <c r="F68" s="33">
        <v>100.59428543670984</v>
      </c>
      <c r="G68" s="33">
        <v>68.31607194253336</v>
      </c>
      <c r="H68" s="33">
        <v>30.844934210634307</v>
      </c>
      <c r="I68" s="33">
        <v>18.121080150684357</v>
      </c>
      <c r="J68" s="33">
        <v>28.27717581879983</v>
      </c>
      <c r="K68" s="33">
        <v>58.988190300850945</v>
      </c>
      <c r="L68" s="33">
        <v>65.83807822521565</v>
      </c>
      <c r="M68" s="33">
        <v>90.18703495538148</v>
      </c>
      <c r="N68" s="33">
        <v>174.11586971484437</v>
      </c>
      <c r="O68" s="33">
        <v>383.024102870194</v>
      </c>
      <c r="P68" s="33">
        <v>66.60178497445507</v>
      </c>
      <c r="Q68" s="33">
        <v>490.5381876105832</v>
      </c>
      <c r="R68" s="33">
        <v>475.4287588840417</v>
      </c>
      <c r="S68" s="33">
        <v>81.71121370099645</v>
      </c>
      <c r="T68" s="33">
        <v>171.69942584053192</v>
      </c>
      <c r="U68" s="33">
        <v>385.4405467445063</v>
      </c>
      <c r="V68" s="33">
        <v>214.1213235626487</v>
      </c>
      <c r="W68" s="33">
        <v>343.0186490223896</v>
      </c>
      <c r="X68" s="33">
        <v>8.309746032924792</v>
      </c>
      <c r="Y68" s="33">
        <v>0.7496376296975252</v>
      </c>
      <c r="Z68" s="33">
        <v>335.9656888548136</v>
      </c>
      <c r="AA68" s="33">
        <v>96.51477348581793</v>
      </c>
      <c r="AB68" s="33">
        <v>8.099538194244683</v>
      </c>
      <c r="AC68" s="33">
        <v>0.9598454683776352</v>
      </c>
      <c r="AD68" s="33">
        <v>84.81224207918008</v>
      </c>
      <c r="AE68" s="33">
        <v>271.12788745873877</v>
      </c>
      <c r="AF68" s="33">
        <v>149.17021835212452</v>
      </c>
      <c r="AG68" s="33">
        <v>52.02962469499481</v>
      </c>
      <c r="AH68" s="33">
        <v>257.10614618477086</v>
      </c>
      <c r="AI68" s="33">
        <v>187.1998635756439</v>
      </c>
      <c r="AJ68" s="33">
        <v>108.43920061604514</v>
      </c>
      <c r="AK68" s="33">
        <v>278.8487043542749</v>
      </c>
      <c r="AL68" s="33">
        <v>278.2912682307634</v>
      </c>
      <c r="AM68" s="33">
        <v>133.86948314644903</v>
      </c>
      <c r="AN68" s="33">
        <v>123.16611481086689</v>
      </c>
      <c r="AO68" s="33">
        <v>149.84782028236765</v>
      </c>
      <c r="AP68" s="33">
        <v>111.74561247514582</v>
      </c>
      <c r="AQ68" s="33">
        <v>38.51094187020882</v>
      </c>
      <c r="AR68" s="33">
        <v>18.321326899275174</v>
      </c>
      <c r="AS68" s="33">
        <v>36.294951254772954</v>
      </c>
      <c r="AT68" s="33">
        <v>34.039869803271785</v>
      </c>
      <c r="AU68" s="33">
        <v>14.223073518909976</v>
      </c>
      <c r="AV68" s="33">
        <v>22.71481396042821</v>
      </c>
      <c r="AW68" s="33">
        <v>29.061009757864483</v>
      </c>
      <c r="AX68" s="33">
        <v>41.36035257900898</v>
      </c>
      <c r="AY68" s="33" t="s">
        <v>97</v>
      </c>
      <c r="AZ68" s="33" t="s">
        <v>97</v>
      </c>
      <c r="BA68" s="33">
        <v>3.4190603106658917</v>
      </c>
      <c r="BB68" s="33">
        <v>0.5122661055221494</v>
      </c>
      <c r="BC68" s="33">
        <v>22.580768164769932</v>
      </c>
      <c r="BD68" s="33">
        <v>46.5191615064187</v>
      </c>
      <c r="BE68" s="33">
        <v>53.7882923777557</v>
      </c>
      <c r="BF68" s="33">
        <v>10.583182700987827</v>
      </c>
      <c r="BG68" s="33">
        <v>2.6013109412417017</v>
      </c>
      <c r="BH68" s="33" t="s">
        <v>97</v>
      </c>
      <c r="BI68" s="33">
        <v>180.21975749794163</v>
      </c>
      <c r="BJ68" s="33">
        <v>16.508081743194147</v>
      </c>
      <c r="BK68" s="33">
        <v>2.706618843061709</v>
      </c>
      <c r="BL68" s="33" t="s">
        <v>97</v>
      </c>
      <c r="BM68" s="33">
        <v>557.1399725850379</v>
      </c>
      <c r="BN68" s="33" t="s">
        <v>97</v>
      </c>
      <c r="BO68" s="33">
        <v>402.929968024116</v>
      </c>
      <c r="BP68" s="33">
        <v>96.88321533756638</v>
      </c>
      <c r="BQ68" s="33">
        <v>186.13608147477814</v>
      </c>
      <c r="BR68" s="33">
        <v>64.58171171177825</v>
      </c>
      <c r="BS68" s="33">
        <v>557.1399725850379</v>
      </c>
      <c r="BT68" s="33">
        <v>300.1617134666891</v>
      </c>
      <c r="BU68" s="33">
        <v>256.9782591183491</v>
      </c>
      <c r="BV68" s="33">
        <v>377.6940782695412</v>
      </c>
      <c r="BW68" s="33">
        <v>177.25518836115643</v>
      </c>
      <c r="BX68" s="33">
        <v>485.72354755329775</v>
      </c>
      <c r="BY68" s="33">
        <v>31.84751147983364</v>
      </c>
      <c r="BZ68" s="33">
        <v>419.06510110171934</v>
      </c>
      <c r="CA68" s="33">
        <v>138.07487148331924</v>
      </c>
      <c r="CB68" s="33" t="s">
        <v>97</v>
      </c>
      <c r="CC68" s="33">
        <v>9.059383662622317</v>
      </c>
    </row>
    <row r="69" spans="2:81" ht="15">
      <c r="B69" s="33" t="s">
        <v>168</v>
      </c>
      <c r="C69" s="33">
        <v>3585.373025330823</v>
      </c>
      <c r="D69" s="33">
        <v>1150.9772457682254</v>
      </c>
      <c r="E69" s="33">
        <v>4379.491593914768</v>
      </c>
      <c r="F69" s="33">
        <v>4122.768194320098</v>
      </c>
      <c r="G69" s="33">
        <v>3580.72948904413</v>
      </c>
      <c r="H69" s="33">
        <v>1252.2243202093434</v>
      </c>
      <c r="I69" s="33">
        <v>1020.0096024442855</v>
      </c>
      <c r="J69" s="33">
        <v>1458.4968813553357</v>
      </c>
      <c r="K69" s="33">
        <v>3288.746363593737</v>
      </c>
      <c r="L69" s="33">
        <v>4091.2264297150427</v>
      </c>
      <c r="M69" s="33">
        <v>3032.839593646698</v>
      </c>
      <c r="N69" s="33">
        <v>13043.700908492983</v>
      </c>
      <c r="O69" s="33">
        <v>17919.1818308493</v>
      </c>
      <c r="P69" s="33">
        <v>7429.765462783688</v>
      </c>
      <c r="Q69" s="33">
        <v>23533.117276559053</v>
      </c>
      <c r="R69" s="33">
        <v>27959.664446760245</v>
      </c>
      <c r="S69" s="33">
        <v>3003.218292582732</v>
      </c>
      <c r="T69" s="33">
        <v>12491.13018392341</v>
      </c>
      <c r="U69" s="33">
        <v>18471.752555419007</v>
      </c>
      <c r="V69" s="33">
        <v>24286.708617152948</v>
      </c>
      <c r="W69" s="33">
        <v>6676.174122189923</v>
      </c>
      <c r="X69" s="33">
        <v>3181.079080766276</v>
      </c>
      <c r="Y69" s="33">
        <v>937.409575898692</v>
      </c>
      <c r="Z69" s="33">
        <v>13219.937704757052</v>
      </c>
      <c r="AA69" s="33">
        <v>2588.5415118048472</v>
      </c>
      <c r="AB69" s="33">
        <v>6903.460173777463</v>
      </c>
      <c r="AC69" s="33">
        <v>3094.3801491359163</v>
      </c>
      <c r="AD69" s="33">
        <v>212.30701868854155</v>
      </c>
      <c r="AE69" s="33">
        <v>3933.1310590576445</v>
      </c>
      <c r="AF69" s="33">
        <v>8383.987569273477</v>
      </c>
      <c r="AG69" s="33">
        <v>18433.457092323086</v>
      </c>
      <c r="AH69" s="33">
        <v>3616.122947694811</v>
      </c>
      <c r="AI69" s="33">
        <v>9344.065609539439</v>
      </c>
      <c r="AJ69" s="33">
        <v>17797.323762300417</v>
      </c>
      <c r="AK69" s="33">
        <v>25707.610563891507</v>
      </c>
      <c r="AL69" s="33">
        <v>5255.272175451489</v>
      </c>
      <c r="AM69" s="33">
        <v>5757.966914963073</v>
      </c>
      <c r="AN69" s="33">
        <v>6431.131106946988</v>
      </c>
      <c r="AO69" s="33">
        <v>6655.657526936114</v>
      </c>
      <c r="AP69" s="33">
        <v>6306.457301397925</v>
      </c>
      <c r="AQ69" s="33">
        <v>5811.66988909839</v>
      </c>
      <c r="AR69" s="33">
        <v>2470.968013594625</v>
      </c>
      <c r="AS69" s="33">
        <v>5219.751940030065</v>
      </c>
      <c r="AT69" s="33">
        <v>3492.0659406786617</v>
      </c>
      <c r="AU69" s="33">
        <v>2264.012030983036</v>
      </c>
      <c r="AV69" s="33">
        <v>1644.6981800666092</v>
      </c>
      <c r="AW69" s="33">
        <v>3907.641997078306</v>
      </c>
      <c r="AX69" s="33">
        <v>10120.44326278236</v>
      </c>
      <c r="AY69" s="33">
        <v>419.73019156687616</v>
      </c>
      <c r="AZ69" s="33">
        <v>14.960030765262212</v>
      </c>
      <c r="BA69" s="33">
        <v>126.60106255073616</v>
      </c>
      <c r="BB69" s="33">
        <v>1359.911050671992</v>
      </c>
      <c r="BC69" s="33">
        <v>3838.6446047689265</v>
      </c>
      <c r="BD69" s="33">
        <v>9089.938292250012</v>
      </c>
      <c r="BE69" s="33">
        <v>6706.307394373703</v>
      </c>
      <c r="BF69" s="33">
        <v>5404.257722239904</v>
      </c>
      <c r="BG69" s="33">
        <v>2622.7455102309564</v>
      </c>
      <c r="BH69" s="33">
        <v>249.01997491667686</v>
      </c>
      <c r="BI69" s="33">
        <v>28481.387574476812</v>
      </c>
      <c r="BJ69" s="33">
        <v>373.39536492935395</v>
      </c>
      <c r="BK69" s="33">
        <v>546.2223100835068</v>
      </c>
      <c r="BL69" s="33">
        <v>88.31743682078704</v>
      </c>
      <c r="BM69" s="33" t="s">
        <v>97</v>
      </c>
      <c r="BN69" s="33">
        <v>30962.882739343135</v>
      </c>
      <c r="BO69" s="33">
        <v>19726.52227610006</v>
      </c>
      <c r="BP69" s="33">
        <v>8232.602328605783</v>
      </c>
      <c r="BQ69" s="33">
        <v>25940.84079073241</v>
      </c>
      <c r="BR69" s="33">
        <v>4752.573555260877</v>
      </c>
      <c r="BS69" s="33">
        <v>30962.882739343135</v>
      </c>
      <c r="BT69" s="33">
        <v>28724.596496169583</v>
      </c>
      <c r="BU69" s="33">
        <v>2238.2862431735343</v>
      </c>
      <c r="BV69" s="33">
        <v>24833.813634648282</v>
      </c>
      <c r="BW69" s="33">
        <v>5999.084648801672</v>
      </c>
      <c r="BX69" s="33">
        <v>29193.731331880386</v>
      </c>
      <c r="BY69" s="33">
        <v>1769.1514074627294</v>
      </c>
      <c r="BZ69" s="33">
        <v>29456.75603268893</v>
      </c>
      <c r="CA69" s="33">
        <v>1506.1267066541893</v>
      </c>
      <c r="CB69" s="33" t="s">
        <v>97</v>
      </c>
      <c r="CC69" s="33">
        <v>6283.246686271284</v>
      </c>
    </row>
    <row r="70" spans="1:81" ht="15">
      <c r="A70" s="33" t="s">
        <v>111</v>
      </c>
      <c r="B70" s="33" t="s">
        <v>167</v>
      </c>
      <c r="C70" s="33">
        <v>2608.0293135832935</v>
      </c>
      <c r="D70" s="33">
        <v>728.2727641451385</v>
      </c>
      <c r="E70" s="33">
        <v>2509.5195891851067</v>
      </c>
      <c r="F70" s="33">
        <v>2688.465873507923</v>
      </c>
      <c r="G70" s="33">
        <v>1969.4313602174007</v>
      </c>
      <c r="H70" s="33">
        <v>661.6741682498846</v>
      </c>
      <c r="I70" s="33">
        <v>692.0947904040414</v>
      </c>
      <c r="J70" s="33">
        <v>820.5951078547969</v>
      </c>
      <c r="K70" s="33">
        <v>2591.7946382039277</v>
      </c>
      <c r="L70" s="33">
        <v>2841.375092749624</v>
      </c>
      <c r="M70" s="33">
        <v>2018.199546022976</v>
      </c>
      <c r="N70" s="33">
        <v>9310.75436666998</v>
      </c>
      <c r="O70" s="33">
        <v>10818.697877454159</v>
      </c>
      <c r="P70" s="33">
        <v>5333.526799169289</v>
      </c>
      <c r="Q70" s="33">
        <v>14795.925444954903</v>
      </c>
      <c r="R70" s="33">
        <v>18313.8174290372</v>
      </c>
      <c r="S70" s="33">
        <v>1815.6348150869844</v>
      </c>
      <c r="T70" s="33">
        <v>8799.59295144458</v>
      </c>
      <c r="U70" s="33">
        <v>11329.859292679575</v>
      </c>
      <c r="V70" s="33">
        <v>15710.011747157123</v>
      </c>
      <c r="W70" s="33">
        <v>4419.440496966914</v>
      </c>
      <c r="X70" s="33">
        <v>1742.6798654290312</v>
      </c>
      <c r="Y70" s="33">
        <v>556.00029208615</v>
      </c>
      <c r="Z70" s="33">
        <v>9185.436240963858</v>
      </c>
      <c r="AA70" s="33">
        <v>1699.9121898060919</v>
      </c>
      <c r="AB70" s="33">
        <v>3977.9266266548693</v>
      </c>
      <c r="AC70" s="33">
        <v>1672.9127441203514</v>
      </c>
      <c r="AD70" s="33">
        <v>99.49098984575335</v>
      </c>
      <c r="AE70" s="33">
        <v>1859.659425949444</v>
      </c>
      <c r="AF70" s="33">
        <v>5657.938689528661</v>
      </c>
      <c r="AG70" s="33">
        <v>12512.36313880025</v>
      </c>
      <c r="AH70" s="33">
        <v>2364.7246854855703</v>
      </c>
      <c r="AI70" s="33">
        <v>5867.613980097263</v>
      </c>
      <c r="AJ70" s="33">
        <v>11757.999507256969</v>
      </c>
      <c r="AK70" s="33">
        <v>16477.650786407346</v>
      </c>
      <c r="AL70" s="33">
        <v>3651.80145771679</v>
      </c>
      <c r="AM70" s="33">
        <v>3399.3798157541028</v>
      </c>
      <c r="AN70" s="33">
        <v>3870.4334673716016</v>
      </c>
      <c r="AO70" s="33">
        <v>4376.269055846784</v>
      </c>
      <c r="AP70" s="33">
        <v>4133.194706521367</v>
      </c>
      <c r="AQ70" s="33">
        <v>4350.175198630282</v>
      </c>
      <c r="AR70" s="33">
        <v>1688.1290534565735</v>
      </c>
      <c r="AS70" s="33">
        <v>3237.927996380681</v>
      </c>
      <c r="AT70" s="33">
        <v>2423.9432670078213</v>
      </c>
      <c r="AU70" s="33">
        <v>1122.3319607437913</v>
      </c>
      <c r="AV70" s="33">
        <v>800.2632839479118</v>
      </c>
      <c r="AW70" s="33">
        <v>2251.0564752300447</v>
      </c>
      <c r="AX70" s="33">
        <v>7239.298685358467</v>
      </c>
      <c r="AY70" s="33">
        <v>242.79515957340394</v>
      </c>
      <c r="AZ70" s="33">
        <v>13.368797356826533</v>
      </c>
      <c r="BA70" s="33">
        <v>96.14551839255095</v>
      </c>
      <c r="BB70" s="33">
        <v>850.3488322405934</v>
      </c>
      <c r="BC70" s="33">
        <v>2369.487255082696</v>
      </c>
      <c r="BD70" s="33">
        <v>5870.415738717411</v>
      </c>
      <c r="BE70" s="33">
        <v>4238.521603731096</v>
      </c>
      <c r="BF70" s="33">
        <v>3724.689250224526</v>
      </c>
      <c r="BG70" s="33">
        <v>1591.625922026998</v>
      </c>
      <c r="BH70" s="33">
        <v>163.39921990448977</v>
      </c>
      <c r="BI70" s="33">
        <v>18307.709122515284</v>
      </c>
      <c r="BJ70" s="33">
        <v>257.8061328565299</v>
      </c>
      <c r="BK70" s="33">
        <v>360.6056002678797</v>
      </c>
      <c r="BL70" s="33">
        <v>39.694975766857794</v>
      </c>
      <c r="BM70" s="33">
        <v>402.929968024116</v>
      </c>
      <c r="BN70" s="33">
        <v>19726.52227610006</v>
      </c>
      <c r="BO70" s="33">
        <v>20129.45224412426</v>
      </c>
      <c r="BP70" s="33" t="s">
        <v>97</v>
      </c>
      <c r="BQ70" s="33">
        <v>16944.674541429</v>
      </c>
      <c r="BR70" s="33">
        <v>2773.8951748751274</v>
      </c>
      <c r="BS70" s="33">
        <v>20129.45224412426</v>
      </c>
      <c r="BT70" s="33">
        <v>18662.085488675217</v>
      </c>
      <c r="BU70" s="33">
        <v>1467.3667554490469</v>
      </c>
      <c r="BV70" s="33">
        <v>16048.005964940052</v>
      </c>
      <c r="BW70" s="33">
        <v>3995.3184630588044</v>
      </c>
      <c r="BX70" s="33">
        <v>18903.347944216748</v>
      </c>
      <c r="BY70" s="33">
        <v>1207.23563352725</v>
      </c>
      <c r="BZ70" s="33">
        <v>19046.766321114323</v>
      </c>
      <c r="CA70" s="33">
        <v>1082.6859230098344</v>
      </c>
      <c r="CB70" s="33" t="s">
        <v>97</v>
      </c>
      <c r="CC70" s="33">
        <v>3469.339865522867</v>
      </c>
    </row>
    <row r="71" spans="2:81" ht="15">
      <c r="B71" s="33" t="s">
        <v>168</v>
      </c>
      <c r="C71" s="33">
        <v>667.2175623486008</v>
      </c>
      <c r="D71" s="33">
        <v>324.7590431960106</v>
      </c>
      <c r="E71" s="33">
        <v>1405.0777146489745</v>
      </c>
      <c r="F71" s="33">
        <v>1193.3387706868505</v>
      </c>
      <c r="G71" s="33">
        <v>1300.5355509985527</v>
      </c>
      <c r="H71" s="33">
        <v>507.04315205704995</v>
      </c>
      <c r="I71" s="33">
        <v>252.78645447038616</v>
      </c>
      <c r="J71" s="33">
        <v>553.7012077400151</v>
      </c>
      <c r="K71" s="33">
        <v>413.915833983922</v>
      </c>
      <c r="L71" s="33">
        <v>966.8507040438162</v>
      </c>
      <c r="M71" s="33">
        <v>744.2595497691481</v>
      </c>
      <c r="N71" s="33">
        <v>2689.390987110179</v>
      </c>
      <c r="O71" s="33">
        <v>5640.094556833109</v>
      </c>
      <c r="P71" s="33">
        <v>1479.7942666705828</v>
      </c>
      <c r="Q71" s="33">
        <v>6849.6912772727455</v>
      </c>
      <c r="R71" s="33">
        <v>7460.997508201572</v>
      </c>
      <c r="S71" s="33">
        <v>868.4880357417626</v>
      </c>
      <c r="T71" s="33">
        <v>2647.2417127852386</v>
      </c>
      <c r="U71" s="33">
        <v>5682.243831158077</v>
      </c>
      <c r="V71" s="33">
        <v>6249.077937022199</v>
      </c>
      <c r="W71" s="33">
        <v>2080.407606921131</v>
      </c>
      <c r="X71" s="33">
        <v>783.3066636630206</v>
      </c>
      <c r="Y71" s="33">
        <v>218.55214530296672</v>
      </c>
      <c r="Z71" s="33">
        <v>3804.201354841562</v>
      </c>
      <c r="AA71" s="33">
        <v>895.1087806956682</v>
      </c>
      <c r="AB71" s="33">
        <v>1480.2319442752316</v>
      </c>
      <c r="AC71" s="33">
        <v>710.0617961789573</v>
      </c>
      <c r="AD71" s="33">
        <v>34.55761886670744</v>
      </c>
      <c r="AE71" s="33">
        <v>520.2634834600792</v>
      </c>
      <c r="AF71" s="33">
        <v>2087.8651877866023</v>
      </c>
      <c r="AG71" s="33">
        <v>5686.79925382992</v>
      </c>
      <c r="AH71" s="33">
        <v>1055.6772142443242</v>
      </c>
      <c r="AI71" s="33">
        <v>2781.1198979604383</v>
      </c>
      <c r="AJ71" s="33">
        <v>4438.600167147222</v>
      </c>
      <c r="AK71" s="33">
        <v>7020.495743337904</v>
      </c>
      <c r="AL71" s="33">
        <v>1308.9898006054327</v>
      </c>
      <c r="AM71" s="33">
        <v>1805.5211309863482</v>
      </c>
      <c r="AN71" s="33">
        <v>1971.2370303828266</v>
      </c>
      <c r="AO71" s="33">
        <v>1805.8558922963123</v>
      </c>
      <c r="AP71" s="33">
        <v>1732.9566502992245</v>
      </c>
      <c r="AQ71" s="33">
        <v>1013.9148399786197</v>
      </c>
      <c r="AR71" s="33">
        <v>567.2168509176737</v>
      </c>
      <c r="AS71" s="33">
        <v>1446.3431614527099</v>
      </c>
      <c r="AT71" s="33">
        <v>857.9664599788867</v>
      </c>
      <c r="AU71" s="33">
        <v>906.6541050115276</v>
      </c>
      <c r="AV71" s="33">
        <v>656.9309227879829</v>
      </c>
      <c r="AW71" s="33">
        <v>1349.0803450078101</v>
      </c>
      <c r="AX71" s="33">
        <v>1923.8442623672165</v>
      </c>
      <c r="AY71" s="33">
        <v>124.3515926007042</v>
      </c>
      <c r="AZ71" s="33">
        <v>1.5912334084356776</v>
      </c>
      <c r="BA71" s="33">
        <v>21.657921743039466</v>
      </c>
      <c r="BB71" s="33">
        <v>340.4637358616178</v>
      </c>
      <c r="BC71" s="33">
        <v>1124.6998784874127</v>
      </c>
      <c r="BD71" s="33">
        <v>2372.4850619398226</v>
      </c>
      <c r="BE71" s="33">
        <v>1884.0062054497382</v>
      </c>
      <c r="BF71" s="33">
        <v>1204.3517516970896</v>
      </c>
      <c r="BG71" s="33">
        <v>748.9640367424871</v>
      </c>
      <c r="BH71" s="33">
        <v>72.49153558643711</v>
      </c>
      <c r="BI71" s="33">
        <v>7547.929767848983</v>
      </c>
      <c r="BJ71" s="33">
        <v>88.70776401377587</v>
      </c>
      <c r="BK71" s="33">
        <v>142.68375210065338</v>
      </c>
      <c r="BL71" s="33">
        <v>44.31478851604979</v>
      </c>
      <c r="BM71" s="33">
        <v>96.88321533756638</v>
      </c>
      <c r="BN71" s="33">
        <v>8232.602328605783</v>
      </c>
      <c r="BO71" s="33" t="s">
        <v>97</v>
      </c>
      <c r="BP71" s="33">
        <v>8329.48554394335</v>
      </c>
      <c r="BQ71" s="33">
        <v>6562.922684503101</v>
      </c>
      <c r="BR71" s="33">
        <v>1654.858102695142</v>
      </c>
      <c r="BS71" s="33">
        <v>8329.48554394335</v>
      </c>
      <c r="BT71" s="33">
        <v>7667.357145268469</v>
      </c>
      <c r="BU71" s="33">
        <v>662.1283986748788</v>
      </c>
      <c r="BV71" s="33">
        <v>6472.928956405815</v>
      </c>
      <c r="BW71" s="33">
        <v>1853.975620311324</v>
      </c>
      <c r="BX71" s="33">
        <v>7728.479483560751</v>
      </c>
      <c r="BY71" s="33">
        <v>590.2387996154608</v>
      </c>
      <c r="BZ71" s="33">
        <v>7859.9011249361365</v>
      </c>
      <c r="CA71" s="33">
        <v>469.5844190072149</v>
      </c>
      <c r="CB71" s="33" t="s">
        <v>97</v>
      </c>
      <c r="CC71" s="33">
        <v>1463.7050039228072</v>
      </c>
    </row>
    <row r="72" spans="1:81" ht="15">
      <c r="A72" s="33" t="s">
        <v>185</v>
      </c>
      <c r="B72" s="33" t="s">
        <v>167</v>
      </c>
      <c r="C72" s="33">
        <v>3324.3151483608062</v>
      </c>
      <c r="D72" s="33">
        <v>1035.938143276286</v>
      </c>
      <c r="E72" s="33">
        <v>3877.496416877633</v>
      </c>
      <c r="F72" s="33">
        <v>3562.1786345647156</v>
      </c>
      <c r="G72" s="33">
        <v>2879.468412448502</v>
      </c>
      <c r="H72" s="33">
        <v>1082.4136406459643</v>
      </c>
      <c r="I72" s="33">
        <v>828.7671120624481</v>
      </c>
      <c r="J72" s="33">
        <v>981.6494107305492</v>
      </c>
      <c r="K72" s="33">
        <v>2983.9093410630594</v>
      </c>
      <c r="L72" s="33">
        <v>3241.6780583173213</v>
      </c>
      <c r="M72" s="33">
        <v>2329.1625538593453</v>
      </c>
      <c r="N72" s="33">
        <v>11361.978957781406</v>
      </c>
      <c r="O72" s="33">
        <v>14764.997914425066</v>
      </c>
      <c r="P72" s="33">
        <v>6555.014747135813</v>
      </c>
      <c r="Q72" s="33">
        <v>19571.962125070924</v>
      </c>
      <c r="R72" s="33">
        <v>23612.652645792223</v>
      </c>
      <c r="S72" s="33">
        <v>2514.32422641474</v>
      </c>
      <c r="T72" s="33">
        <v>10847.453897741072</v>
      </c>
      <c r="U72" s="33">
        <v>15279.522974465572</v>
      </c>
      <c r="V72" s="33">
        <v>20457.793737515367</v>
      </c>
      <c r="W72" s="33">
        <v>5669.183134691517</v>
      </c>
      <c r="X72" s="33">
        <v>2669.492158648026</v>
      </c>
      <c r="Y72" s="33">
        <v>766.5872097736639</v>
      </c>
      <c r="Z72" s="33">
        <v>11248.337458667378</v>
      </c>
      <c r="AA72" s="33">
        <v>2129.784852964675</v>
      </c>
      <c r="AB72" s="33">
        <v>5949.111872884907</v>
      </c>
      <c r="AC72" s="33">
        <v>2481.8813469416527</v>
      </c>
      <c r="AD72" s="33">
        <v>203.5482424814056</v>
      </c>
      <c r="AE72" s="33">
        <v>3537.833650405901</v>
      </c>
      <c r="AF72" s="33">
        <v>7194.358541037426</v>
      </c>
      <c r="AG72" s="33">
        <v>15191.236438281912</v>
      </c>
      <c r="AH72" s="33">
        <v>2968.7669999927216</v>
      </c>
      <c r="AI72" s="33">
        <v>7754.494110474312</v>
      </c>
      <c r="AJ72" s="33">
        <v>15235.555004991731</v>
      </c>
      <c r="AK72" s="33">
        <v>21667.36438933074</v>
      </c>
      <c r="AL72" s="33">
        <v>4459.612482876284</v>
      </c>
      <c r="AM72" s="33">
        <v>4602.108886038441</v>
      </c>
      <c r="AN72" s="33">
        <v>5429.827274142818</v>
      </c>
      <c r="AO72" s="33">
        <v>5710.707423269789</v>
      </c>
      <c r="AP72" s="33">
        <v>5189.097701915586</v>
      </c>
      <c r="AQ72" s="33">
        <v>5195.2355868400855</v>
      </c>
      <c r="AR72" s="33">
        <v>2220.4608505104284</v>
      </c>
      <c r="AS72" s="33">
        <v>4637.444901215842</v>
      </c>
      <c r="AT72" s="33">
        <v>3074.5597745985306</v>
      </c>
      <c r="AU72" s="33">
        <v>1882.5461564610525</v>
      </c>
      <c r="AV72" s="33">
        <v>1350.7527234949173</v>
      </c>
      <c r="AW72" s="33">
        <v>2999.9075395358295</v>
      </c>
      <c r="AX72" s="33">
        <v>8385.588232319134</v>
      </c>
      <c r="AY72" s="33">
        <v>347.30470719562527</v>
      </c>
      <c r="AZ72" s="33">
        <v>14.960030765262212</v>
      </c>
      <c r="BA72" s="33">
        <v>119.25207621820087</v>
      </c>
      <c r="BB72" s="33">
        <v>1137.8742715118603</v>
      </c>
      <c r="BC72" s="33">
        <v>3319.3452199287426</v>
      </c>
      <c r="BD72" s="33">
        <v>7994.49775790355</v>
      </c>
      <c r="BE72" s="33">
        <v>5524.3291622322395</v>
      </c>
      <c r="BF72" s="33">
        <v>4119.567495328367</v>
      </c>
      <c r="BG72" s="33">
        <v>2394.944464284071</v>
      </c>
      <c r="BH72" s="33">
        <v>212.4402620751034</v>
      </c>
      <c r="BI72" s="33">
        <v>24033.834598629892</v>
      </c>
      <c r="BJ72" s="33">
        <v>317.0658654732665</v>
      </c>
      <c r="BK72" s="33">
        <v>425.88607424800045</v>
      </c>
      <c r="BL72" s="33">
        <v>82.54404241121033</v>
      </c>
      <c r="BM72" s="33">
        <v>186.13608147477814</v>
      </c>
      <c r="BN72" s="33">
        <v>25940.84079073241</v>
      </c>
      <c r="BO72" s="33">
        <v>16944.674541429</v>
      </c>
      <c r="BP72" s="33">
        <v>6562.922684503101</v>
      </c>
      <c r="BQ72" s="33">
        <v>26126.976872207197</v>
      </c>
      <c r="BR72" s="33" t="s">
        <v>97</v>
      </c>
      <c r="BS72" s="33">
        <v>26126.976872207197</v>
      </c>
      <c r="BT72" s="33">
        <v>24175.894596644608</v>
      </c>
      <c r="BU72" s="33">
        <v>1951.0822755623424</v>
      </c>
      <c r="BV72" s="33">
        <v>21163.232593033772</v>
      </c>
      <c r="BW72" s="33">
        <v>4845.142749638612</v>
      </c>
      <c r="BX72" s="33">
        <v>24728.29383666616</v>
      </c>
      <c r="BY72" s="33">
        <v>1398.683035540882</v>
      </c>
      <c r="BZ72" s="33">
        <v>24891.612700969676</v>
      </c>
      <c r="CA72" s="33">
        <v>1235.364171237362</v>
      </c>
      <c r="CB72" s="33" t="s">
        <v>97</v>
      </c>
      <c r="CC72" s="33">
        <v>5369.484998678283</v>
      </c>
    </row>
    <row r="73" spans="2:81" ht="15">
      <c r="B73" s="33" t="s">
        <v>168</v>
      </c>
      <c r="C73" s="33">
        <v>268.0730776864526</v>
      </c>
      <c r="D73" s="33">
        <v>122.04419272226131</v>
      </c>
      <c r="E73" s="33">
        <v>505.5363962946314</v>
      </c>
      <c r="F73" s="33">
        <v>560.8077387848833</v>
      </c>
      <c r="G73" s="33">
        <v>691.7812179343312</v>
      </c>
      <c r="H73" s="33">
        <v>139.415338460464</v>
      </c>
      <c r="I73" s="33">
        <v>192.9237555702152</v>
      </c>
      <c r="J73" s="33">
        <v>465.7890740944498</v>
      </c>
      <c r="K73" s="33">
        <v>301.4668950812761</v>
      </c>
      <c r="L73" s="33">
        <v>851.2059785862796</v>
      </c>
      <c r="M73" s="33">
        <v>718.1116017574094</v>
      </c>
      <c r="N73" s="33">
        <v>1675.646795874147</v>
      </c>
      <c r="O73" s="33">
        <v>3141.508471098496</v>
      </c>
      <c r="P73" s="33">
        <v>844.2024393039063</v>
      </c>
      <c r="Q73" s="33">
        <v>3972.952827668741</v>
      </c>
      <c r="R73" s="33">
        <v>4314.367727187577</v>
      </c>
      <c r="S73" s="33">
        <v>502.7875397850781</v>
      </c>
      <c r="T73" s="33">
        <v>1616.717394213022</v>
      </c>
      <c r="U73" s="33">
        <v>3200.437872759625</v>
      </c>
      <c r="V73" s="33">
        <v>3729.0841263877633</v>
      </c>
      <c r="W73" s="33">
        <v>1088.0711405848842</v>
      </c>
      <c r="X73" s="33">
        <v>490.575277032968</v>
      </c>
      <c r="Y73" s="33">
        <v>169.26030381398618</v>
      </c>
      <c r="Z73" s="33">
        <v>1992.9226144225618</v>
      </c>
      <c r="AA73" s="33">
        <v>470.84812723926234</v>
      </c>
      <c r="AB73" s="33">
        <v>917.3471493009813</v>
      </c>
      <c r="AC73" s="33">
        <v>586.2373070354787</v>
      </c>
      <c r="AD73" s="33">
        <v>18.18508265978037</v>
      </c>
      <c r="AE73" s="33">
        <v>460.5130222428033</v>
      </c>
      <c r="AF73" s="33">
        <v>1227.441544406871</v>
      </c>
      <c r="AG73" s="33">
        <v>3111.0156176631945</v>
      </c>
      <c r="AH73" s="33">
        <v>705.8696278779795</v>
      </c>
      <c r="AI73" s="33">
        <v>1600.941099884622</v>
      </c>
      <c r="AJ73" s="33">
        <v>2483.9190023362435</v>
      </c>
      <c r="AK73" s="33">
        <v>4032.022826061666</v>
      </c>
      <c r="AL73" s="33">
        <v>785.132440910981</v>
      </c>
      <c r="AM73" s="33">
        <v>1136.5751634640435</v>
      </c>
      <c r="AN73" s="33">
        <v>1010.7822595891029</v>
      </c>
      <c r="AO73" s="33">
        <v>968.1156479308436</v>
      </c>
      <c r="AP73" s="33">
        <v>1123.378140486466</v>
      </c>
      <c r="AQ73" s="33">
        <v>578.3040555021954</v>
      </c>
      <c r="AR73" s="33">
        <v>254.04431732055218</v>
      </c>
      <c r="AS73" s="33">
        <v>582.0988546102791</v>
      </c>
      <c r="AT73" s="33">
        <v>400.6239956733965</v>
      </c>
      <c r="AU73" s="33">
        <v>359.7205198325634</v>
      </c>
      <c r="AV73" s="33">
        <v>294.67520636352276</v>
      </c>
      <c r="AW73" s="33">
        <v>847.4609386434386</v>
      </c>
      <c r="AX73" s="33">
        <v>1677.4158615907197</v>
      </c>
      <c r="AY73" s="33">
        <v>58.178192598168934</v>
      </c>
      <c r="AZ73" s="33" t="s">
        <v>97</v>
      </c>
      <c r="BA73" s="33">
        <v>10.208193902778453</v>
      </c>
      <c r="BB73" s="33">
        <v>209.94362997014093</v>
      </c>
      <c r="BC73" s="33">
        <v>512.3464755564144</v>
      </c>
      <c r="BD73" s="33">
        <v>1019.8371523926063</v>
      </c>
      <c r="BE73" s="33">
        <v>1136.6364172947276</v>
      </c>
      <c r="BF73" s="33">
        <v>1233.5348536857857</v>
      </c>
      <c r="BG73" s="33">
        <v>214.10835793068495</v>
      </c>
      <c r="BH73" s="33">
        <v>34.69421487680866</v>
      </c>
      <c r="BI73" s="33">
        <v>4290.424293690886</v>
      </c>
      <c r="BJ73" s="33">
        <v>59.95401440401988</v>
      </c>
      <c r="BK73" s="33">
        <v>112.05632376164637</v>
      </c>
      <c r="BL73" s="33">
        <v>5.773394409576698</v>
      </c>
      <c r="BM73" s="33">
        <v>64.58171171177825</v>
      </c>
      <c r="BN73" s="33">
        <v>4752.573555260877</v>
      </c>
      <c r="BO73" s="33">
        <v>2773.8951748751274</v>
      </c>
      <c r="BP73" s="33">
        <v>1654.858102695142</v>
      </c>
      <c r="BQ73" s="33" t="s">
        <v>97</v>
      </c>
      <c r="BR73" s="33">
        <v>4817.155266972654</v>
      </c>
      <c r="BS73" s="33">
        <v>4817.155266972654</v>
      </c>
      <c r="BT73" s="33">
        <v>4496.123600170219</v>
      </c>
      <c r="BU73" s="33">
        <v>321.0316668024337</v>
      </c>
      <c r="BV73" s="33">
        <v>3614.890184596651</v>
      </c>
      <c r="BW73" s="33">
        <v>1193.1148063221221</v>
      </c>
      <c r="BX73" s="33">
        <v>4469.057378901895</v>
      </c>
      <c r="BY73" s="33">
        <v>348.097888070756</v>
      </c>
      <c r="BZ73" s="33">
        <v>4522.349190296196</v>
      </c>
      <c r="CA73" s="33">
        <v>294.80607667645415</v>
      </c>
      <c r="CB73" s="33" t="s">
        <v>97</v>
      </c>
      <c r="CC73" s="33">
        <v>878.8838864363591</v>
      </c>
    </row>
    <row r="74" spans="1:2" ht="15">
      <c r="A74" s="33" t="s">
        <v>186</v>
      </c>
      <c r="B74" s="33" t="s">
        <v>169</v>
      </c>
    </row>
    <row r="75" spans="1:81" ht="15">
      <c r="A75" s="33" t="s">
        <v>114</v>
      </c>
      <c r="B75" s="33" t="s">
        <v>167</v>
      </c>
      <c r="C75" s="33">
        <v>3456.1503375652346</v>
      </c>
      <c r="D75" s="33">
        <v>1057.5794333048875</v>
      </c>
      <c r="E75" s="33">
        <v>4155.809657344614</v>
      </c>
      <c r="F75" s="33">
        <v>3925.603390054367</v>
      </c>
      <c r="G75" s="33">
        <v>3279.9577542933343</v>
      </c>
      <c r="H75" s="33">
        <v>1135.9067753290083</v>
      </c>
      <c r="I75" s="33">
        <v>981.0853373047086</v>
      </c>
      <c r="J75" s="33">
        <v>1364.48654107083</v>
      </c>
      <c r="K75" s="33">
        <v>3061.0965312773806</v>
      </c>
      <c r="L75" s="33">
        <v>3821.0744075177213</v>
      </c>
      <c r="M75" s="33">
        <v>2786.0080445735334</v>
      </c>
      <c r="N75" s="33">
        <v>12316.724176587859</v>
      </c>
      <c r="O75" s="33">
        <v>16708.034033047625</v>
      </c>
      <c r="P75" s="33">
        <v>7059.864865068058</v>
      </c>
      <c r="Q75" s="33">
        <v>21964.89334456795</v>
      </c>
      <c r="R75" s="33">
        <v>26422.806957383582</v>
      </c>
      <c r="S75" s="33">
        <v>2601.951252252469</v>
      </c>
      <c r="T75" s="33">
        <v>11738.128444734588</v>
      </c>
      <c r="U75" s="33">
        <v>17286.62976490105</v>
      </c>
      <c r="V75" s="33">
        <v>23067.32418958382</v>
      </c>
      <c r="W75" s="33">
        <v>5957.434020052127</v>
      </c>
      <c r="X75" s="33">
        <v>2987.357073055615</v>
      </c>
      <c r="Y75" s="33">
        <v>856.2442165932184</v>
      </c>
      <c r="Z75" s="33">
        <v>12392.836458065236</v>
      </c>
      <c r="AA75" s="33">
        <v>2394.7538748326306</v>
      </c>
      <c r="AB75" s="33">
        <v>6536.65265212195</v>
      </c>
      <c r="AC75" s="33">
        <v>2835.315453342686</v>
      </c>
      <c r="AD75" s="33">
        <v>30.37101012557638</v>
      </c>
      <c r="AE75" s="33">
        <v>3123.9257545809414</v>
      </c>
      <c r="AF75" s="33">
        <v>7702.0210327866935</v>
      </c>
      <c r="AG75" s="33">
        <v>18168.440412142645</v>
      </c>
      <c r="AH75" s="33">
        <v>3034.352025394053</v>
      </c>
      <c r="AI75" s="33">
        <v>8684.32839484992</v>
      </c>
      <c r="AJ75" s="33">
        <v>17111.989289835004</v>
      </c>
      <c r="AK75" s="33">
        <v>25550.707287097153</v>
      </c>
      <c r="AL75" s="33">
        <v>3474.050922538879</v>
      </c>
      <c r="AM75" s="33">
        <v>5172.9806483657085</v>
      </c>
      <c r="AN75" s="33">
        <v>6033.327138641819</v>
      </c>
      <c r="AO75" s="33">
        <v>6238.06167990936</v>
      </c>
      <c r="AP75" s="33">
        <v>6007.28539762823</v>
      </c>
      <c r="AQ75" s="33">
        <v>5573.1033450905425</v>
      </c>
      <c r="AR75" s="33">
        <v>2318.064366814247</v>
      </c>
      <c r="AS75" s="33">
        <v>5004.102547616298</v>
      </c>
      <c r="AT75" s="33">
        <v>3291.7916472588195</v>
      </c>
      <c r="AU75" s="33">
        <v>2175.8160527478285</v>
      </c>
      <c r="AV75" s="33">
        <v>1469.2689586353497</v>
      </c>
      <c r="AW75" s="33">
        <v>3638.6600928469497</v>
      </c>
      <c r="AX75" s="33">
        <v>9363.992664852292</v>
      </c>
      <c r="AY75" s="33">
        <v>401.48335471280905</v>
      </c>
      <c r="AZ75" s="33">
        <v>13.499374197889173</v>
      </c>
      <c r="BA75" s="33">
        <v>124.85225573128494</v>
      </c>
      <c r="BB75" s="33">
        <v>1299.344504551506</v>
      </c>
      <c r="BC75" s="33">
        <v>3691.36668057143</v>
      </c>
      <c r="BD75" s="33">
        <v>8567.9519376499</v>
      </c>
      <c r="BE75" s="33">
        <v>6281.682613404828</v>
      </c>
      <c r="BF75" s="33">
        <v>4979.860916618896</v>
      </c>
      <c r="BG75" s="33">
        <v>2393.5176149474287</v>
      </c>
      <c r="BH75" s="33">
        <v>240.91366374488916</v>
      </c>
      <c r="BI75" s="33">
        <v>26639.234386821936</v>
      </c>
      <c r="BJ75" s="33">
        <v>386.4386159790862</v>
      </c>
      <c r="BK75" s="33">
        <v>502.2501784862362</v>
      </c>
      <c r="BL75" s="33">
        <v>87.30787439890959</v>
      </c>
      <c r="BM75" s="33">
        <v>300.1617134666891</v>
      </c>
      <c r="BN75" s="33">
        <v>28724.596496169583</v>
      </c>
      <c r="BO75" s="33">
        <v>18662.085488675217</v>
      </c>
      <c r="BP75" s="33">
        <v>7667.357145268469</v>
      </c>
      <c r="BQ75" s="33">
        <v>24175.894596644608</v>
      </c>
      <c r="BR75" s="33">
        <v>4496.123600170219</v>
      </c>
      <c r="BS75" s="33">
        <v>29024.75820963623</v>
      </c>
      <c r="BT75" s="33">
        <v>29024.75820963623</v>
      </c>
      <c r="BU75" s="33" t="s">
        <v>97</v>
      </c>
      <c r="BV75" s="33">
        <v>23474.954098023336</v>
      </c>
      <c r="BW75" s="33">
        <v>5451.115602653756</v>
      </c>
      <c r="BX75" s="33">
        <v>28332.373436856044</v>
      </c>
      <c r="BY75" s="33">
        <v>652.8158592282795</v>
      </c>
      <c r="BZ75" s="33">
        <v>27427.461096682793</v>
      </c>
      <c r="CA75" s="33">
        <v>1597.2971129532275</v>
      </c>
      <c r="CB75" s="33" t="s">
        <v>97</v>
      </c>
      <c r="CC75" s="33">
        <v>5856.182469788285</v>
      </c>
    </row>
    <row r="76" spans="2:81" ht="15">
      <c r="B76" s="33" t="s">
        <v>168</v>
      </c>
      <c r="C76" s="33">
        <v>153.9901156979298</v>
      </c>
      <c r="D76" s="33">
        <v>119.32695455224817</v>
      </c>
      <c r="E76" s="33">
        <v>268.9584880931139</v>
      </c>
      <c r="F76" s="33">
        <v>297.75908970243484</v>
      </c>
      <c r="G76" s="33">
        <v>369.08780669332646</v>
      </c>
      <c r="H76" s="33">
        <v>147.1624790909696</v>
      </c>
      <c r="I76" s="33">
        <v>57.04534529026241</v>
      </c>
      <c r="J76" s="33">
        <v>122.28751610329984</v>
      </c>
      <c r="K76" s="33">
        <v>286.6380226172059</v>
      </c>
      <c r="L76" s="33">
        <v>335.9901004225457</v>
      </c>
      <c r="M76" s="33">
        <v>337.0185840285464</v>
      </c>
      <c r="N76" s="33">
        <v>901.0926016199783</v>
      </c>
      <c r="O76" s="33">
        <v>1594.1719006719</v>
      </c>
      <c r="P76" s="33">
        <v>436.5023826901061</v>
      </c>
      <c r="Q76" s="33">
        <v>2058.762119601772</v>
      </c>
      <c r="R76" s="33">
        <v>2012.286248260618</v>
      </c>
      <c r="S76" s="33">
        <v>482.9782540312648</v>
      </c>
      <c r="T76" s="33">
        <v>924.7011650294163</v>
      </c>
      <c r="U76" s="33">
        <v>1570.5633372624616</v>
      </c>
      <c r="V76" s="33">
        <v>1433.5057511316897</v>
      </c>
      <c r="W76" s="33">
        <v>1061.758751160193</v>
      </c>
      <c r="X76" s="33">
        <v>202.0317537435835</v>
      </c>
      <c r="Y76" s="33">
        <v>81.91499693517086</v>
      </c>
      <c r="Z76" s="33">
        <v>1163.0669355466403</v>
      </c>
      <c r="AA76" s="33">
        <v>290.3024104580299</v>
      </c>
      <c r="AB76" s="33">
        <v>374.9070598497389</v>
      </c>
      <c r="AC76" s="33">
        <v>260.02454126161405</v>
      </c>
      <c r="AD76" s="33">
        <v>266.7482506421452</v>
      </c>
      <c r="AE76" s="33">
        <v>1080.3331919354484</v>
      </c>
      <c r="AF76" s="33">
        <v>831.136754838887</v>
      </c>
      <c r="AG76" s="33">
        <v>317.0463048754009</v>
      </c>
      <c r="AH76" s="33">
        <v>838.8770684855313</v>
      </c>
      <c r="AI76" s="33">
        <v>846.9370782651944</v>
      </c>
      <c r="AJ76" s="33">
        <v>793.7736730814854</v>
      </c>
      <c r="AK76" s="33">
        <v>435.751981148539</v>
      </c>
      <c r="AL76" s="33">
        <v>2059.512521143339</v>
      </c>
      <c r="AM76" s="33">
        <v>718.8557497438205</v>
      </c>
      <c r="AN76" s="33">
        <v>520.9700831160349</v>
      </c>
      <c r="AO76" s="33">
        <v>567.4436673091302</v>
      </c>
      <c r="AP76" s="33">
        <v>410.91751624485</v>
      </c>
      <c r="AQ76" s="33">
        <v>277.07748587804736</v>
      </c>
      <c r="AR76" s="33">
        <v>171.2249736796503</v>
      </c>
      <c r="AS76" s="33">
        <v>251.94434366853883</v>
      </c>
      <c r="AT76" s="33">
        <v>234.31416322311375</v>
      </c>
      <c r="AU76" s="33">
        <v>102.41905175411351</v>
      </c>
      <c r="AV76" s="33">
        <v>198.1440353916884</v>
      </c>
      <c r="AW76" s="33">
        <v>298.04291398924585</v>
      </c>
      <c r="AX76" s="33">
        <v>797.8109505090331</v>
      </c>
      <c r="AY76" s="33">
        <v>18.246836854067094</v>
      </c>
      <c r="AZ76" s="33">
        <v>1.4606565673730392</v>
      </c>
      <c r="BA76" s="33">
        <v>5.167867130117111</v>
      </c>
      <c r="BB76" s="33">
        <v>61.078812226009184</v>
      </c>
      <c r="BC76" s="33">
        <v>169.85869236226486</v>
      </c>
      <c r="BD76" s="33">
        <v>568.5055161065342</v>
      </c>
      <c r="BE76" s="33">
        <v>478.4130733466361</v>
      </c>
      <c r="BF76" s="33">
        <v>434.9799883219922</v>
      </c>
      <c r="BG76" s="33">
        <v>231.82920622476843</v>
      </c>
      <c r="BH76" s="33">
        <v>8.106311171787683</v>
      </c>
      <c r="BI76" s="33">
        <v>2022.3729451526174</v>
      </c>
      <c r="BJ76" s="33">
        <v>3.4648306934619635</v>
      </c>
      <c r="BK76" s="33">
        <v>46.67875044033279</v>
      </c>
      <c r="BL76" s="33">
        <v>1.0095624218774495</v>
      </c>
      <c r="BM76" s="33">
        <v>256.9782591183491</v>
      </c>
      <c r="BN76" s="33">
        <v>2238.2862431735343</v>
      </c>
      <c r="BO76" s="33">
        <v>1467.3667554490469</v>
      </c>
      <c r="BP76" s="33">
        <v>662.1283986748788</v>
      </c>
      <c r="BQ76" s="33">
        <v>1951.0822755623424</v>
      </c>
      <c r="BR76" s="33">
        <v>321.0316668024337</v>
      </c>
      <c r="BS76" s="33">
        <v>2495.2645022918855</v>
      </c>
      <c r="BT76" s="33" t="s">
        <v>97</v>
      </c>
      <c r="BU76" s="33">
        <v>2495.2645022918855</v>
      </c>
      <c r="BV76" s="33">
        <v>1736.5536148943997</v>
      </c>
      <c r="BW76" s="33">
        <v>725.2242345090914</v>
      </c>
      <c r="BX76" s="33">
        <v>1347.0814425775918</v>
      </c>
      <c r="BY76" s="33">
        <v>1148.1830597142875</v>
      </c>
      <c r="BZ76" s="33">
        <v>2448.3600371076</v>
      </c>
      <c r="CA76" s="33">
        <v>46.90446518428232</v>
      </c>
      <c r="CB76" s="33" t="s">
        <v>97</v>
      </c>
      <c r="CC76" s="33">
        <v>436.1236001455976</v>
      </c>
    </row>
    <row r="77" spans="1:81" ht="15">
      <c r="A77" s="33" t="s">
        <v>115</v>
      </c>
      <c r="B77" s="33" t="s">
        <v>167</v>
      </c>
      <c r="C77" s="33">
        <v>2856.5533182759063</v>
      </c>
      <c r="D77" s="33">
        <v>940.4872646183732</v>
      </c>
      <c r="E77" s="33">
        <v>3478.110479975295</v>
      </c>
      <c r="F77" s="33">
        <v>3335.5445933163255</v>
      </c>
      <c r="G77" s="33">
        <v>2875.784685242479</v>
      </c>
      <c r="H77" s="33">
        <v>994.6244229836939</v>
      </c>
      <c r="I77" s="33">
        <v>815.0592745309777</v>
      </c>
      <c r="J77" s="33">
        <v>1112.964004793899</v>
      </c>
      <c r="K77" s="33">
        <v>2925.349564200671</v>
      </c>
      <c r="L77" s="33">
        <v>3285.4721256992348</v>
      </c>
      <c r="M77" s="33">
        <v>2591.557979280505</v>
      </c>
      <c r="N77" s="33">
        <v>10571.953529302518</v>
      </c>
      <c r="O77" s="33">
        <v>14639.554183614688</v>
      </c>
      <c r="P77" s="33">
        <v>5924.422298658239</v>
      </c>
      <c r="Q77" s="33">
        <v>19287.08541425933</v>
      </c>
      <c r="R77" s="33">
        <v>22770.576992212842</v>
      </c>
      <c r="S77" s="33">
        <v>2440.930720704979</v>
      </c>
      <c r="T77" s="33">
        <v>10144.581081615386</v>
      </c>
      <c r="U77" s="33">
        <v>15066.926631302034</v>
      </c>
      <c r="V77" s="33">
        <v>19648.527890082663</v>
      </c>
      <c r="W77" s="33">
        <v>5562.979822834821</v>
      </c>
      <c r="X77" s="33">
        <v>2762.0659150167703</v>
      </c>
      <c r="Y77" s="33">
        <v>821.996805489247</v>
      </c>
      <c r="Z77" s="33">
        <v>10432.704002708342</v>
      </c>
      <c r="AA77" s="33">
        <v>2045.995466081845</v>
      </c>
      <c r="AB77" s="33">
        <v>5942.105270629758</v>
      </c>
      <c r="AC77" s="33">
        <v>2619.956209685205</v>
      </c>
      <c r="AD77" s="33">
        <v>204.1974081379461</v>
      </c>
      <c r="AE77" s="33">
        <v>3543.159203084184</v>
      </c>
      <c r="AF77" s="33">
        <v>7076.970201993309</v>
      </c>
      <c r="AG77" s="33">
        <v>14387.180899701938</v>
      </c>
      <c r="AH77" s="33">
        <v>2921.001690294336</v>
      </c>
      <c r="AI77" s="33">
        <v>7251.443344310413</v>
      </c>
      <c r="AJ77" s="33">
        <v>14893.133628687401</v>
      </c>
      <c r="AK77" s="33">
        <v>21723.210356234547</v>
      </c>
      <c r="AL77" s="33">
        <v>3488.297356683267</v>
      </c>
      <c r="AM77" s="33">
        <v>4740.347246826651</v>
      </c>
      <c r="AN77" s="33">
        <v>5288.963755214863</v>
      </c>
      <c r="AO77" s="33">
        <v>5567.988815767632</v>
      </c>
      <c r="AP77" s="33">
        <v>4883.596225235236</v>
      </c>
      <c r="AQ77" s="33">
        <v>4730.611669873009</v>
      </c>
      <c r="AR77" s="33">
        <v>1986.1596945587175</v>
      </c>
      <c r="AS77" s="33">
        <v>4200.645330259572</v>
      </c>
      <c r="AT77" s="33">
        <v>2855.863051369254</v>
      </c>
      <c r="AU77" s="33">
        <v>1698.9182922116886</v>
      </c>
      <c r="AV77" s="33">
        <v>1392.1119459369313</v>
      </c>
      <c r="AW77" s="33">
        <v>3016.734794307593</v>
      </c>
      <c r="AX77" s="33">
        <v>8509.69453703034</v>
      </c>
      <c r="AY77" s="33">
        <v>326.79210289643265</v>
      </c>
      <c r="AZ77" s="33">
        <v>12.655321249357431</v>
      </c>
      <c r="BA77" s="33">
        <v>85.4396157833425</v>
      </c>
      <c r="BB77" s="33">
        <v>1127.223871027289</v>
      </c>
      <c r="BC77" s="33">
        <v>3028.610591460472</v>
      </c>
      <c r="BD77" s="33">
        <v>7240.695788183381</v>
      </c>
      <c r="BE77" s="33">
        <v>5578.113432811972</v>
      </c>
      <c r="BF77" s="33">
        <v>4404.579246907414</v>
      </c>
      <c r="BG77" s="33">
        <v>2203.749842050791</v>
      </c>
      <c r="BH77" s="33">
        <v>200.10321558805208</v>
      </c>
      <c r="BI77" s="33">
        <v>23075.58942180907</v>
      </c>
      <c r="BJ77" s="33">
        <v>334.59591883248805</v>
      </c>
      <c r="BK77" s="33">
        <v>433.2032822894243</v>
      </c>
      <c r="BL77" s="33">
        <v>87.83427308060686</v>
      </c>
      <c r="BM77" s="33">
        <v>377.6940782695412</v>
      </c>
      <c r="BN77" s="33">
        <v>24833.813634648282</v>
      </c>
      <c r="BO77" s="33">
        <v>16048.005964940052</v>
      </c>
      <c r="BP77" s="33">
        <v>6472.928956405815</v>
      </c>
      <c r="BQ77" s="33">
        <v>21163.232593033772</v>
      </c>
      <c r="BR77" s="33">
        <v>3614.890184596651</v>
      </c>
      <c r="BS77" s="33">
        <v>25211.507712917824</v>
      </c>
      <c r="BT77" s="33">
        <v>23474.954098023336</v>
      </c>
      <c r="BU77" s="33">
        <v>1736.5536148943997</v>
      </c>
      <c r="BV77" s="33">
        <v>25211.507712917824</v>
      </c>
      <c r="BW77" s="33" t="s">
        <v>97</v>
      </c>
      <c r="BX77" s="33">
        <v>23943.951048678588</v>
      </c>
      <c r="BY77" s="33">
        <v>1238.876878900571</v>
      </c>
      <c r="BZ77" s="33">
        <v>24222.02063334784</v>
      </c>
      <c r="CA77" s="33">
        <v>989.4870795699849</v>
      </c>
      <c r="CB77" s="33" t="s">
        <v>97</v>
      </c>
      <c r="CC77" s="33">
        <v>5328.940621491015</v>
      </c>
    </row>
    <row r="78" spans="2:81" ht="15">
      <c r="B78" s="33" t="s">
        <v>168</v>
      </c>
      <c r="C78" s="33">
        <v>747.3628280952505</v>
      </c>
      <c r="D78" s="33">
        <v>236.41912323876596</v>
      </c>
      <c r="E78" s="33">
        <v>946.4087949523224</v>
      </c>
      <c r="F78" s="33">
        <v>870.9058627590751</v>
      </c>
      <c r="G78" s="33">
        <v>730.2961509656179</v>
      </c>
      <c r="H78" s="33">
        <v>286.141797491559</v>
      </c>
      <c r="I78" s="33">
        <v>223.07140806399184</v>
      </c>
      <c r="J78" s="33">
        <v>366.97699527799773</v>
      </c>
      <c r="K78" s="33">
        <v>419.7371985098394</v>
      </c>
      <c r="L78" s="33">
        <v>843.0170938314608</v>
      </c>
      <c r="M78" s="33">
        <v>506.00258397693915</v>
      </c>
      <c r="N78" s="33">
        <v>2614.737594965325</v>
      </c>
      <c r="O78" s="33">
        <v>3561.602242197479</v>
      </c>
      <c r="P78" s="33">
        <v>1559.2649310459808</v>
      </c>
      <c r="Q78" s="33">
        <v>4617.074906116845</v>
      </c>
      <c r="R78" s="33">
        <v>5545.351568197618</v>
      </c>
      <c r="S78" s="33">
        <v>630.9882689652281</v>
      </c>
      <c r="T78" s="33">
        <v>2485.4970164178694</v>
      </c>
      <c r="U78" s="33">
        <v>3690.842820744938</v>
      </c>
      <c r="V78" s="33">
        <v>4758.976965320201</v>
      </c>
      <c r="W78" s="33">
        <v>1417.3628718426276</v>
      </c>
      <c r="X78" s="33">
        <v>426.0474377616307</v>
      </c>
      <c r="Y78" s="33">
        <v>116.16240803914233</v>
      </c>
      <c r="Z78" s="33">
        <v>3054.8867925819577</v>
      </c>
      <c r="AA78" s="33">
        <v>622.4045091796829</v>
      </c>
      <c r="AB78" s="33">
        <v>960.7649984472355</v>
      </c>
      <c r="AC78" s="33">
        <v>467.7041707351458</v>
      </c>
      <c r="AD78" s="33">
        <v>85.21451025310512</v>
      </c>
      <c r="AE78" s="33">
        <v>614.7610635405132</v>
      </c>
      <c r="AF78" s="33">
        <v>1431.3251025367545</v>
      </c>
      <c r="AG78" s="33">
        <v>4045.0391608324467</v>
      </c>
      <c r="AH78" s="33">
        <v>936.6720780247197</v>
      </c>
      <c r="AI78" s="33">
        <v>2235.6591398704168</v>
      </c>
      <c r="AJ78" s="33">
        <v>2944.493607495994</v>
      </c>
      <c r="AK78" s="33">
        <v>4176.100772384378</v>
      </c>
      <c r="AL78" s="33">
        <v>2000.2390647784434</v>
      </c>
      <c r="AM78" s="33">
        <v>1145.770980507831</v>
      </c>
      <c r="AN78" s="33">
        <v>1213.0110633893632</v>
      </c>
      <c r="AO78" s="33">
        <v>1209.4684349497213</v>
      </c>
      <c r="AP78" s="33">
        <v>1493.1090650664535</v>
      </c>
      <c r="AQ78" s="33">
        <v>1114.9802932494508</v>
      </c>
      <c r="AR78" s="33">
        <v>498.2143010281899</v>
      </c>
      <c r="AS78" s="33">
        <v>1053.8790706686111</v>
      </c>
      <c r="AT78" s="33">
        <v>626.862049489363</v>
      </c>
      <c r="AU78" s="33">
        <v>571.9774700331512</v>
      </c>
      <c r="AV78" s="33">
        <v>275.30104809010675</v>
      </c>
      <c r="AW78" s="33">
        <v>912.7650281125749</v>
      </c>
      <c r="AX78" s="33">
        <v>1613.4659518842461</v>
      </c>
      <c r="AY78" s="33">
        <v>92.93808867044363</v>
      </c>
      <c r="AZ78" s="33">
        <v>2.30470951590478</v>
      </c>
      <c r="BA78" s="33">
        <v>44.58050707805952</v>
      </c>
      <c r="BB78" s="33">
        <v>231.8904837652081</v>
      </c>
      <c r="BC78" s="33">
        <v>829.9645655594804</v>
      </c>
      <c r="BD78" s="33">
        <v>1883.020953708232</v>
      </c>
      <c r="BE78" s="33">
        <v>1133.386783800687</v>
      </c>
      <c r="BF78" s="33">
        <v>988.5677800367089</v>
      </c>
      <c r="BG78" s="33">
        <v>421.55275847792313</v>
      </c>
      <c r="BH78" s="33">
        <v>48.91675932862477</v>
      </c>
      <c r="BI78" s="33">
        <v>5483.0137121585185</v>
      </c>
      <c r="BJ78" s="33">
        <v>55.30752784005947</v>
      </c>
      <c r="BK78" s="33">
        <v>115.72564663714483</v>
      </c>
      <c r="BL78" s="33">
        <v>0.48316374018017083</v>
      </c>
      <c r="BM78" s="33">
        <v>177.25518836115643</v>
      </c>
      <c r="BN78" s="33">
        <v>5999.084648801672</v>
      </c>
      <c r="BO78" s="33">
        <v>3995.3184630588044</v>
      </c>
      <c r="BP78" s="33">
        <v>1853.975620311324</v>
      </c>
      <c r="BQ78" s="33">
        <v>4845.142749638612</v>
      </c>
      <c r="BR78" s="33">
        <v>1193.1148063221221</v>
      </c>
      <c r="BS78" s="33">
        <v>6176.339837162823</v>
      </c>
      <c r="BT78" s="33">
        <v>5451.115602653756</v>
      </c>
      <c r="BU78" s="33">
        <v>725.2242345090914</v>
      </c>
      <c r="BV78" s="33" t="s">
        <v>97</v>
      </c>
      <c r="BW78" s="33">
        <v>6176.339837162823</v>
      </c>
      <c r="BX78" s="33">
        <v>5616.094992943113</v>
      </c>
      <c r="BY78" s="33">
        <v>549.8395265858666</v>
      </c>
      <c r="BZ78" s="33">
        <v>5554.631953129302</v>
      </c>
      <c r="CA78" s="33">
        <v>621.7078840335319</v>
      </c>
      <c r="CB78" s="33" t="s">
        <v>97</v>
      </c>
      <c r="CC78" s="33">
        <v>948.2718653850764</v>
      </c>
    </row>
    <row r="79" spans="1:81" ht="15">
      <c r="A79" s="33" t="s">
        <v>116</v>
      </c>
      <c r="B79" s="33" t="s">
        <v>167</v>
      </c>
      <c r="C79" s="33">
        <v>3531.9694725188365</v>
      </c>
      <c r="D79" s="33">
        <v>1135.2042395707672</v>
      </c>
      <c r="E79" s="33">
        <v>4165.306874282133</v>
      </c>
      <c r="F79" s="33">
        <v>4036.2096653886974</v>
      </c>
      <c r="G79" s="33">
        <v>3428.227947245969</v>
      </c>
      <c r="H79" s="33">
        <v>1188.9959360512885</v>
      </c>
      <c r="I79" s="33">
        <v>975.7798469087091</v>
      </c>
      <c r="J79" s="33">
        <v>1343.6180279191715</v>
      </c>
      <c r="K79" s="33">
        <v>3165.7672944892793</v>
      </c>
      <c r="L79" s="33">
        <v>3776.021727894264</v>
      </c>
      <c r="M79" s="33">
        <v>2932.3538471639154</v>
      </c>
      <c r="N79" s="33">
        <v>12466.02131430386</v>
      </c>
      <c r="O79" s="33">
        <v>17213.433565128973</v>
      </c>
      <c r="P79" s="33">
        <v>7101.1979101805355</v>
      </c>
      <c r="Q79" s="33">
        <v>22578.25696925294</v>
      </c>
      <c r="R79" s="33">
        <v>26833.288470062973</v>
      </c>
      <c r="S79" s="33">
        <v>2846.1664093704517</v>
      </c>
      <c r="T79" s="33">
        <v>11951.57474885346</v>
      </c>
      <c r="U79" s="33">
        <v>17727.880130579477</v>
      </c>
      <c r="V79" s="33">
        <v>23363.082441458173</v>
      </c>
      <c r="W79" s="33">
        <v>6316.372437975281</v>
      </c>
      <c r="X79" s="33">
        <v>3031.6051684928675</v>
      </c>
      <c r="Y79" s="33">
        <v>901.6952459720616</v>
      </c>
      <c r="Z79" s="33">
        <v>12665.752102183567</v>
      </c>
      <c r="AA79" s="33">
        <v>2499.9000817749766</v>
      </c>
      <c r="AB79" s="33">
        <v>6621.731362767748</v>
      </c>
      <c r="AC79" s="33">
        <v>2949.4972715333784</v>
      </c>
      <c r="AD79" s="33">
        <v>266.7482506421452</v>
      </c>
      <c r="AE79" s="33">
        <v>4198.357720156001</v>
      </c>
      <c r="AF79" s="33">
        <v>7698.724355720757</v>
      </c>
      <c r="AG79" s="33">
        <v>17515.62455291432</v>
      </c>
      <c r="AH79" s="33">
        <v>3352.6201726041795</v>
      </c>
      <c r="AI79" s="33">
        <v>8944.705504433337</v>
      </c>
      <c r="AJ79" s="33">
        <v>17188.620280946245</v>
      </c>
      <c r="AK79" s="33">
        <v>25293.390060385846</v>
      </c>
      <c r="AL79" s="33">
        <v>4386.064819047643</v>
      </c>
      <c r="AM79" s="33">
        <v>5453.957658944547</v>
      </c>
      <c r="AN79" s="33">
        <v>6189.831752790217</v>
      </c>
      <c r="AO79" s="33">
        <v>6410.634660135072</v>
      </c>
      <c r="AP79" s="33">
        <v>6053.300932250297</v>
      </c>
      <c r="AQ79" s="33">
        <v>5571.7298753129035</v>
      </c>
      <c r="AR79" s="33">
        <v>2391.0390045507206</v>
      </c>
      <c r="AS79" s="33">
        <v>5009.92470665215</v>
      </c>
      <c r="AT79" s="33">
        <v>3338.059530135432</v>
      </c>
      <c r="AU79" s="33">
        <v>2244.2119631045366</v>
      </c>
      <c r="AV79" s="33">
        <v>1552.5782390520412</v>
      </c>
      <c r="AW79" s="33">
        <v>3640.962542527822</v>
      </c>
      <c r="AX79" s="33">
        <v>9447.003954946043</v>
      </c>
      <c r="AY79" s="33">
        <v>410.7124348106555</v>
      </c>
      <c r="AZ79" s="33">
        <v>14.960030765262212</v>
      </c>
      <c r="BA79" s="33">
        <v>130.02012286140203</v>
      </c>
      <c r="BB79" s="33">
        <v>1269.344109144577</v>
      </c>
      <c r="BC79" s="33">
        <v>3607.2042821338605</v>
      </c>
      <c r="BD79" s="33">
        <v>8780.47347392822</v>
      </c>
      <c r="BE79" s="33">
        <v>6361.566384940146</v>
      </c>
      <c r="BF79" s="33">
        <v>4981.957865931642</v>
      </c>
      <c r="BG79" s="33">
        <v>2506.2620886120158</v>
      </c>
      <c r="BH79" s="33">
        <v>248.3719520231935</v>
      </c>
      <c r="BI79" s="33">
        <v>27021.911837717438</v>
      </c>
      <c r="BJ79" s="33">
        <v>388.58279512969426</v>
      </c>
      <c r="BK79" s="33">
        <v>505.8588037927469</v>
      </c>
      <c r="BL79" s="33">
        <v>72.21715187337166</v>
      </c>
      <c r="BM79" s="33">
        <v>485.72354755329775</v>
      </c>
      <c r="BN79" s="33">
        <v>29193.731331880386</v>
      </c>
      <c r="BO79" s="33">
        <v>18903.347944216748</v>
      </c>
      <c r="BP79" s="33">
        <v>7728.479483560751</v>
      </c>
      <c r="BQ79" s="33">
        <v>24728.29383666616</v>
      </c>
      <c r="BR79" s="33">
        <v>4469.057378901895</v>
      </c>
      <c r="BS79" s="33">
        <v>29679.454879433702</v>
      </c>
      <c r="BT79" s="33">
        <v>28332.373436856044</v>
      </c>
      <c r="BU79" s="33">
        <v>1347.0814425775918</v>
      </c>
      <c r="BV79" s="33">
        <v>23943.951048678588</v>
      </c>
      <c r="BW79" s="33">
        <v>5616.094992943113</v>
      </c>
      <c r="BX79" s="33">
        <v>29679.454879433702</v>
      </c>
      <c r="BY79" s="33" t="s">
        <v>97</v>
      </c>
      <c r="BZ79" s="33">
        <v>28039.49539005887</v>
      </c>
      <c r="CA79" s="33">
        <v>1639.9594893747487</v>
      </c>
      <c r="CB79" s="33" t="s">
        <v>97</v>
      </c>
      <c r="CC79" s="33">
        <v>6029.267090934881</v>
      </c>
    </row>
    <row r="80" spans="2:81" ht="15">
      <c r="B80" s="33" t="s">
        <v>168</v>
      </c>
      <c r="C80" s="33">
        <v>78.17098074432829</v>
      </c>
      <c r="D80" s="33">
        <v>41.21606776201836</v>
      </c>
      <c r="E80" s="33">
        <v>258.80907171739386</v>
      </c>
      <c r="F80" s="33">
        <v>186.0154506976984</v>
      </c>
      <c r="G80" s="33">
        <v>211.59853959055386</v>
      </c>
      <c r="H80" s="33">
        <v>90.57332115682674</v>
      </c>
      <c r="I80" s="33">
        <v>62.35083568626098</v>
      </c>
      <c r="J80" s="33">
        <v>135.02784050091208</v>
      </c>
      <c r="K80" s="33">
        <v>179.09904955353775</v>
      </c>
      <c r="L80" s="33">
        <v>370.1614035711089</v>
      </c>
      <c r="M80" s="33">
        <v>187.97635796192756</v>
      </c>
      <c r="N80" s="33">
        <v>735.2252815461269</v>
      </c>
      <c r="O80" s="33">
        <v>1065.7736373964397</v>
      </c>
      <c r="P80" s="33">
        <v>385.44568110552746</v>
      </c>
      <c r="Q80" s="33">
        <v>1415.5532378370383</v>
      </c>
      <c r="R80" s="33">
        <v>1566.20640851863</v>
      </c>
      <c r="S80" s="33">
        <v>234.79251042393435</v>
      </c>
      <c r="T80" s="33">
        <v>693.4979250127546</v>
      </c>
      <c r="U80" s="33">
        <v>1107.5009939298118</v>
      </c>
      <c r="V80" s="33">
        <v>1105.769034999243</v>
      </c>
      <c r="W80" s="33">
        <v>695.2298839433232</v>
      </c>
      <c r="X80" s="33">
        <v>155.92303393405078</v>
      </c>
      <c r="Y80" s="33">
        <v>35.7143299266301</v>
      </c>
      <c r="Z80" s="33">
        <v>856.8303853926442</v>
      </c>
      <c r="AA80" s="33">
        <v>184.67239293628433</v>
      </c>
      <c r="AB80" s="33">
        <v>287.9677248316717</v>
      </c>
      <c r="AC80" s="33">
        <v>145.09308544121964</v>
      </c>
      <c r="AD80" s="33" t="s">
        <v>97</v>
      </c>
      <c r="AE80" s="33" t="s">
        <v>97</v>
      </c>
      <c r="AF80" s="33">
        <v>831.136754838887</v>
      </c>
      <c r="AG80" s="33">
        <v>969.8621641036796</v>
      </c>
      <c r="AH80" s="33">
        <v>520.1251106960059</v>
      </c>
      <c r="AI80" s="33">
        <v>559.8137668162541</v>
      </c>
      <c r="AJ80" s="33">
        <v>704.8037808632794</v>
      </c>
      <c r="AK80" s="33">
        <v>672.2523856315871</v>
      </c>
      <c r="AL80" s="33">
        <v>1128.7465333109799</v>
      </c>
      <c r="AM80" s="33">
        <v>437.13594693762457</v>
      </c>
      <c r="AN80" s="33">
        <v>356.80966653146834</v>
      </c>
      <c r="AO80" s="33">
        <v>382.8593666785889</v>
      </c>
      <c r="AP80" s="33">
        <v>352.16996254535354</v>
      </c>
      <c r="AQ80" s="33">
        <v>272.02397624953153</v>
      </c>
      <c r="AR80" s="33">
        <v>98.25033594318185</v>
      </c>
      <c r="AS80" s="33">
        <v>239.61539119821603</v>
      </c>
      <c r="AT80" s="33">
        <v>186.25671723788605</v>
      </c>
      <c r="AU80" s="33">
        <v>34.02314139740775</v>
      </c>
      <c r="AV80" s="33">
        <v>113.21425438231886</v>
      </c>
      <c r="AW80" s="33">
        <v>284.1122783424576</v>
      </c>
      <c r="AX80" s="33">
        <v>701.0500740886387</v>
      </c>
      <c r="AY80" s="33">
        <v>9.017756756220638</v>
      </c>
      <c r="AZ80" s="33" t="s">
        <v>97</v>
      </c>
      <c r="BA80" s="33" t="s">
        <v>97</v>
      </c>
      <c r="BB80" s="33">
        <v>91.07920763293853</v>
      </c>
      <c r="BC80" s="33">
        <v>254.0210907998357</v>
      </c>
      <c r="BD80" s="33">
        <v>355.98397982821746</v>
      </c>
      <c r="BE80" s="33">
        <v>386.878099317247</v>
      </c>
      <c r="BF80" s="33">
        <v>422.485473113749</v>
      </c>
      <c r="BG80" s="33">
        <v>119.08473256018283</v>
      </c>
      <c r="BH80" s="33">
        <v>0.6480228934833296</v>
      </c>
      <c r="BI80" s="33">
        <v>1604.400864828751</v>
      </c>
      <c r="BJ80" s="33">
        <v>1.3206515428538599</v>
      </c>
      <c r="BK80" s="33">
        <v>43.07012513382204</v>
      </c>
      <c r="BL80" s="33">
        <v>16.10028494741538</v>
      </c>
      <c r="BM80" s="33">
        <v>31.84751147983364</v>
      </c>
      <c r="BN80" s="33">
        <v>1769.1514074627294</v>
      </c>
      <c r="BO80" s="33">
        <v>1207.23563352725</v>
      </c>
      <c r="BP80" s="33">
        <v>590.2387996154608</v>
      </c>
      <c r="BQ80" s="33">
        <v>1398.683035540882</v>
      </c>
      <c r="BR80" s="33">
        <v>348.097888070756</v>
      </c>
      <c r="BS80" s="33">
        <v>1800.9989189425642</v>
      </c>
      <c r="BT80" s="33">
        <v>652.8158592282795</v>
      </c>
      <c r="BU80" s="33">
        <v>1148.1830597142875</v>
      </c>
      <c r="BV80" s="33">
        <v>1238.876878900571</v>
      </c>
      <c r="BW80" s="33">
        <v>549.8395265858666</v>
      </c>
      <c r="BX80" s="33" t="s">
        <v>97</v>
      </c>
      <c r="BY80" s="33">
        <v>1800.9989189425642</v>
      </c>
      <c r="BZ80" s="33">
        <v>1796.7568301798028</v>
      </c>
      <c r="CA80" s="33">
        <v>4.242088762761229</v>
      </c>
      <c r="CB80" s="33" t="s">
        <v>97</v>
      </c>
      <c r="CC80" s="33">
        <v>260.4287169970396</v>
      </c>
    </row>
    <row r="81" spans="1:81" ht="15">
      <c r="A81" s="33" t="s">
        <v>117</v>
      </c>
      <c r="B81" s="33" t="s">
        <v>167</v>
      </c>
      <c r="C81" s="33">
        <v>3301.229606516531</v>
      </c>
      <c r="D81" s="33">
        <v>1104.1132277704594</v>
      </c>
      <c r="E81" s="33">
        <v>4265.853819686903</v>
      </c>
      <c r="F81" s="33">
        <v>3969.9588862323703</v>
      </c>
      <c r="G81" s="33">
        <v>3479.8136654736873</v>
      </c>
      <c r="H81" s="33">
        <v>1235.3056982910032</v>
      </c>
      <c r="I81" s="33">
        <v>980.1204182610182</v>
      </c>
      <c r="J81" s="33">
        <v>1406.7325027161146</v>
      </c>
      <c r="K81" s="33">
        <v>3287.2237110344695</v>
      </c>
      <c r="L81" s="33">
        <v>3935.436677705921</v>
      </c>
      <c r="M81" s="33">
        <v>2910.0329201015265</v>
      </c>
      <c r="N81" s="33">
        <v>12471.688218567946</v>
      </c>
      <c r="O81" s="33">
        <v>17404.132915221835</v>
      </c>
      <c r="P81" s="33">
        <v>7011.316126550196</v>
      </c>
      <c r="Q81" s="33">
        <v>22864.505007240237</v>
      </c>
      <c r="R81" s="33">
        <v>26915.79609101606</v>
      </c>
      <c r="S81" s="33">
        <v>2960.025042774359</v>
      </c>
      <c r="T81" s="33">
        <v>11889.351150089176</v>
      </c>
      <c r="U81" s="33">
        <v>17986.469983700834</v>
      </c>
      <c r="V81" s="33">
        <v>23191.271089182334</v>
      </c>
      <c r="W81" s="33">
        <v>6684.550044608064</v>
      </c>
      <c r="X81" s="33">
        <v>3072.140707201242</v>
      </c>
      <c r="Y81" s="33">
        <v>920.5496906640899</v>
      </c>
      <c r="Z81" s="33">
        <v>12738.311230998916</v>
      </c>
      <c r="AA81" s="33">
        <v>2514.134802778551</v>
      </c>
      <c r="AB81" s="33">
        <v>6667.440863160322</v>
      </c>
      <c r="AC81" s="33">
        <v>2994.904835025637</v>
      </c>
      <c r="AD81" s="33">
        <v>282.20487116874693</v>
      </c>
      <c r="AE81" s="33">
        <v>4060.9691963991254</v>
      </c>
      <c r="AF81" s="33">
        <v>8257.870219151515</v>
      </c>
      <c r="AG81" s="33">
        <v>17274.776847070763</v>
      </c>
      <c r="AH81" s="33">
        <v>3458.238379944018</v>
      </c>
      <c r="AI81" s="33">
        <v>9027.204446553471</v>
      </c>
      <c r="AJ81" s="33">
        <v>17204.41464060168</v>
      </c>
      <c r="AK81" s="33">
        <v>24757.200529203594</v>
      </c>
      <c r="AL81" s="33">
        <v>5118.620604586792</v>
      </c>
      <c r="AM81" s="33">
        <v>5652.088123294757</v>
      </c>
      <c r="AN81" s="33">
        <v>6249.492531878646</v>
      </c>
      <c r="AO81" s="33">
        <v>6479.023050153601</v>
      </c>
      <c r="AP81" s="33">
        <v>6032.5592643653</v>
      </c>
      <c r="AQ81" s="33">
        <v>5462.658164097694</v>
      </c>
      <c r="AR81" s="33">
        <v>2316.452816332317</v>
      </c>
      <c r="AS81" s="33">
        <v>5075.039516220045</v>
      </c>
      <c r="AT81" s="33">
        <v>3270.2090031058365</v>
      </c>
      <c r="AU81" s="33">
        <v>2157.7181524989596</v>
      </c>
      <c r="AV81" s="33">
        <v>1584.5891290916206</v>
      </c>
      <c r="AW81" s="33">
        <v>3782.3235717716543</v>
      </c>
      <c r="AX81" s="33">
        <v>9711.674219143579</v>
      </c>
      <c r="AY81" s="33">
        <v>410.2401606588598</v>
      </c>
      <c r="AZ81" s="33">
        <v>12.33930604500928</v>
      </c>
      <c r="BA81" s="33">
        <v>114.26370850356047</v>
      </c>
      <c r="BB81" s="33">
        <v>1294.4305705105687</v>
      </c>
      <c r="BC81" s="33">
        <v>3707.4457981486753</v>
      </c>
      <c r="BD81" s="33">
        <v>8657.252303086703</v>
      </c>
      <c r="BE81" s="33">
        <v>6489.7370547450755</v>
      </c>
      <c r="BF81" s="33">
        <v>5110.309058679199</v>
      </c>
      <c r="BG81" s="33">
        <v>2485.8539651403503</v>
      </c>
      <c r="BH81" s="33">
        <v>249.01997491667686</v>
      </c>
      <c r="BI81" s="33">
        <v>27255.032751301613</v>
      </c>
      <c r="BJ81" s="33">
        <v>375.7464760170765</v>
      </c>
      <c r="BK81" s="33">
        <v>524.4251185493727</v>
      </c>
      <c r="BL81" s="33">
        <v>88.09527371710398</v>
      </c>
      <c r="BM81" s="33">
        <v>419.06510110171934</v>
      </c>
      <c r="BN81" s="33">
        <v>29456.75603268893</v>
      </c>
      <c r="BO81" s="33">
        <v>19046.766321114323</v>
      </c>
      <c r="BP81" s="33">
        <v>7859.9011249361365</v>
      </c>
      <c r="BQ81" s="33">
        <v>24891.612700969676</v>
      </c>
      <c r="BR81" s="33">
        <v>4522.349190296196</v>
      </c>
      <c r="BS81" s="33">
        <v>29875.82113379071</v>
      </c>
      <c r="BT81" s="33">
        <v>27427.461096682793</v>
      </c>
      <c r="BU81" s="33">
        <v>2448.3600371076</v>
      </c>
      <c r="BV81" s="33">
        <v>24222.02063334784</v>
      </c>
      <c r="BW81" s="33">
        <v>5554.631953129302</v>
      </c>
      <c r="BX81" s="33">
        <v>28039.49539005887</v>
      </c>
      <c r="BY81" s="33">
        <v>1796.7568301798028</v>
      </c>
      <c r="BZ81" s="33">
        <v>29875.82113379071</v>
      </c>
      <c r="CA81" s="33" t="s">
        <v>97</v>
      </c>
      <c r="CB81" s="33" t="s">
        <v>97</v>
      </c>
      <c r="CC81" s="33">
        <v>6059.701425474242</v>
      </c>
    </row>
    <row r="82" spans="2:81" ht="15">
      <c r="B82" s="33" t="s">
        <v>168</v>
      </c>
      <c r="C82" s="33">
        <v>308.9108467466408</v>
      </c>
      <c r="D82" s="33">
        <v>72.79316008667354</v>
      </c>
      <c r="E82" s="33">
        <v>158.91432575082675</v>
      </c>
      <c r="F82" s="33">
        <v>253.40359352443394</v>
      </c>
      <c r="G82" s="33">
        <v>169.23189551297372</v>
      </c>
      <c r="H82" s="33">
        <v>47.76355612897439</v>
      </c>
      <c r="I82" s="33">
        <v>58.01026433395215</v>
      </c>
      <c r="J82" s="33">
        <v>80.04155445801881</v>
      </c>
      <c r="K82" s="33">
        <v>60.51084286011839</v>
      </c>
      <c r="L82" s="33">
        <v>221.6278302343451</v>
      </c>
      <c r="M82" s="33">
        <v>212.9937085005551</v>
      </c>
      <c r="N82" s="33">
        <v>746.1285596398942</v>
      </c>
      <c r="O82" s="33">
        <v>898.0730184976186</v>
      </c>
      <c r="P82" s="33">
        <v>485.05112120795945</v>
      </c>
      <c r="Q82" s="33">
        <v>1159.1504569295512</v>
      </c>
      <c r="R82" s="33">
        <v>1519.2971146281373</v>
      </c>
      <c r="S82" s="33">
        <v>124.9044635093714</v>
      </c>
      <c r="T82" s="33">
        <v>773.4784596748082</v>
      </c>
      <c r="U82" s="33">
        <v>870.7231184627049</v>
      </c>
      <c r="V82" s="33">
        <v>1309.5588515332684</v>
      </c>
      <c r="W82" s="33">
        <v>334.64272660424075</v>
      </c>
      <c r="X82" s="33">
        <v>117.248119597957</v>
      </c>
      <c r="Y82" s="33">
        <v>17.60952286429915</v>
      </c>
      <c r="Z82" s="33">
        <v>817.592162612963</v>
      </c>
      <c r="AA82" s="33">
        <v>170.92148251210952</v>
      </c>
      <c r="AB82" s="33">
        <v>244.11884881138215</v>
      </c>
      <c r="AC82" s="33">
        <v>100.4351595786567</v>
      </c>
      <c r="AD82" s="33">
        <v>14.914389598974678</v>
      </c>
      <c r="AE82" s="33">
        <v>143.28975011725908</v>
      </c>
      <c r="AF82" s="33">
        <v>275.2875684740616</v>
      </c>
      <c r="AG82" s="33">
        <v>1210.7098699472156</v>
      </c>
      <c r="AH82" s="33">
        <v>414.99071393556596</v>
      </c>
      <c r="AI82" s="33">
        <v>504.0610265616325</v>
      </c>
      <c r="AJ82" s="33">
        <v>701.3483223148181</v>
      </c>
      <c r="AK82" s="33">
        <v>1229.2587390420565</v>
      </c>
      <c r="AL82" s="33">
        <v>414.942839095454</v>
      </c>
      <c r="AM82" s="33">
        <v>239.74827481475913</v>
      </c>
      <c r="AN82" s="33">
        <v>304.8046898792097</v>
      </c>
      <c r="AO82" s="33">
        <v>326.48229706487353</v>
      </c>
      <c r="AP82" s="33">
        <v>385.64364950777946</v>
      </c>
      <c r="AQ82" s="33">
        <v>387.5226668708901</v>
      </c>
      <c r="AR82" s="33">
        <v>172.83652416157997</v>
      </c>
      <c r="AS82" s="33">
        <v>181.0073750647948</v>
      </c>
      <c r="AT82" s="33">
        <v>255.89680737609393</v>
      </c>
      <c r="AU82" s="33">
        <v>120.51695200298265</v>
      </c>
      <c r="AV82" s="33">
        <v>82.82386493541706</v>
      </c>
      <c r="AW82" s="33">
        <v>154.37943506452368</v>
      </c>
      <c r="AX82" s="33">
        <v>450.1293962177855</v>
      </c>
      <c r="AY82" s="33">
        <v>9.490030908016374</v>
      </c>
      <c r="AZ82" s="33">
        <v>2.620724720252932</v>
      </c>
      <c r="BA82" s="33">
        <v>15.756414357841603</v>
      </c>
      <c r="BB82" s="33">
        <v>65.99274626694665</v>
      </c>
      <c r="BC82" s="33">
        <v>153.7795747850189</v>
      </c>
      <c r="BD82" s="33">
        <v>479.20515066972973</v>
      </c>
      <c r="BE82" s="33">
        <v>270.35863200637283</v>
      </c>
      <c r="BF82" s="33">
        <v>304.53184626168894</v>
      </c>
      <c r="BG82" s="33">
        <v>139.49285603184813</v>
      </c>
      <c r="BH82" s="33" t="s">
        <v>97</v>
      </c>
      <c r="BI82" s="33">
        <v>1406.5745806729337</v>
      </c>
      <c r="BJ82" s="33">
        <v>14.156970655471676</v>
      </c>
      <c r="BK82" s="33">
        <v>24.503810377196274</v>
      </c>
      <c r="BL82" s="33">
        <v>0.22216310368305278</v>
      </c>
      <c r="BM82" s="33">
        <v>138.07487148331924</v>
      </c>
      <c r="BN82" s="33">
        <v>1506.1267066541893</v>
      </c>
      <c r="BO82" s="33">
        <v>1082.6859230098344</v>
      </c>
      <c r="BP82" s="33">
        <v>469.5844190072149</v>
      </c>
      <c r="BQ82" s="33">
        <v>1235.364171237362</v>
      </c>
      <c r="BR82" s="33">
        <v>294.80607667645415</v>
      </c>
      <c r="BS82" s="33">
        <v>1644.20157813751</v>
      </c>
      <c r="BT82" s="33">
        <v>1597.2971129532275</v>
      </c>
      <c r="BU82" s="33">
        <v>46.90446518428232</v>
      </c>
      <c r="BV82" s="33">
        <v>989.4870795699849</v>
      </c>
      <c r="BW82" s="33">
        <v>621.7078840335319</v>
      </c>
      <c r="BX82" s="33">
        <v>1639.9594893747487</v>
      </c>
      <c r="BY82" s="33">
        <v>4.242088762761229</v>
      </c>
      <c r="BZ82" s="33" t="s">
        <v>97</v>
      </c>
      <c r="CA82" s="33">
        <v>1644.20157813751</v>
      </c>
      <c r="CB82" s="33" t="s">
        <v>97</v>
      </c>
      <c r="CC82" s="33">
        <v>232.60464445966429</v>
      </c>
    </row>
    <row r="83" spans="1:81" ht="15">
      <c r="A83" s="33" t="s">
        <v>118</v>
      </c>
      <c r="B83" s="33" t="s">
        <v>169</v>
      </c>
      <c r="C83" s="33" t="s">
        <v>97</v>
      </c>
      <c r="D83" s="33" t="s">
        <v>97</v>
      </c>
      <c r="E83" s="33" t="s">
        <v>97</v>
      </c>
      <c r="F83" s="33" t="s">
        <v>97</v>
      </c>
      <c r="G83" s="33" t="s">
        <v>97</v>
      </c>
      <c r="H83" s="33" t="s">
        <v>97</v>
      </c>
      <c r="I83" s="33" t="s">
        <v>97</v>
      </c>
      <c r="J83" s="33" t="s">
        <v>97</v>
      </c>
      <c r="K83" s="33" t="s">
        <v>97</v>
      </c>
      <c r="L83" s="33" t="s">
        <v>97</v>
      </c>
      <c r="M83" s="33" t="s">
        <v>97</v>
      </c>
      <c r="N83" s="33" t="s">
        <v>97</v>
      </c>
      <c r="O83" s="33" t="s">
        <v>97</v>
      </c>
      <c r="P83" s="33" t="s">
        <v>97</v>
      </c>
      <c r="Q83" s="33" t="s">
        <v>97</v>
      </c>
      <c r="R83" s="33" t="s">
        <v>97</v>
      </c>
      <c r="S83" s="33" t="s">
        <v>97</v>
      </c>
      <c r="T83" s="33" t="s">
        <v>97</v>
      </c>
      <c r="U83" s="33" t="s">
        <v>97</v>
      </c>
      <c r="V83" s="33" t="s">
        <v>97</v>
      </c>
      <c r="W83" s="33" t="s">
        <v>97</v>
      </c>
      <c r="X83" s="33" t="s">
        <v>97</v>
      </c>
      <c r="Y83" s="33" t="s">
        <v>97</v>
      </c>
      <c r="Z83" s="33" t="s">
        <v>97</v>
      </c>
      <c r="AA83" s="33" t="s">
        <v>97</v>
      </c>
      <c r="AB83" s="33" t="s">
        <v>97</v>
      </c>
      <c r="AC83" s="33" t="s">
        <v>97</v>
      </c>
      <c r="AD83" s="33" t="s">
        <v>97</v>
      </c>
      <c r="AE83" s="33" t="s">
        <v>97</v>
      </c>
      <c r="AF83" s="33" t="s">
        <v>97</v>
      </c>
      <c r="AG83" s="33" t="s">
        <v>97</v>
      </c>
      <c r="AH83" s="33" t="s">
        <v>97</v>
      </c>
      <c r="AI83" s="33" t="s">
        <v>97</v>
      </c>
      <c r="AJ83" s="33" t="s">
        <v>97</v>
      </c>
      <c r="AK83" s="33" t="s">
        <v>97</v>
      </c>
      <c r="AL83" s="33" t="s">
        <v>97</v>
      </c>
      <c r="AM83" s="33" t="s">
        <v>97</v>
      </c>
      <c r="AN83" s="33" t="s">
        <v>97</v>
      </c>
      <c r="AO83" s="33" t="s">
        <v>97</v>
      </c>
      <c r="AP83" s="33" t="s">
        <v>97</v>
      </c>
      <c r="AQ83" s="33" t="s">
        <v>97</v>
      </c>
      <c r="AR83" s="33" t="s">
        <v>97</v>
      </c>
      <c r="AS83" s="33" t="s">
        <v>97</v>
      </c>
      <c r="AT83" s="33" t="s">
        <v>97</v>
      </c>
      <c r="AU83" s="33" t="s">
        <v>97</v>
      </c>
      <c r="AV83" s="33" t="s">
        <v>97</v>
      </c>
      <c r="AW83" s="33" t="s">
        <v>97</v>
      </c>
      <c r="AX83" s="33" t="s">
        <v>97</v>
      </c>
      <c r="AY83" s="33" t="s">
        <v>97</v>
      </c>
      <c r="AZ83" s="33" t="s">
        <v>97</v>
      </c>
      <c r="BA83" s="33" t="s">
        <v>97</v>
      </c>
      <c r="BB83" s="33" t="s">
        <v>97</v>
      </c>
      <c r="BC83" s="33" t="s">
        <v>97</v>
      </c>
      <c r="BD83" s="33" t="s">
        <v>97</v>
      </c>
      <c r="BE83" s="33" t="s">
        <v>97</v>
      </c>
      <c r="BF83" s="33" t="s">
        <v>97</v>
      </c>
      <c r="BG83" s="33" t="s">
        <v>97</v>
      </c>
      <c r="BH83" s="33" t="s">
        <v>97</v>
      </c>
      <c r="BI83" s="33" t="s">
        <v>97</v>
      </c>
      <c r="BJ83" s="33" t="s">
        <v>97</v>
      </c>
      <c r="BK83" s="33" t="s">
        <v>97</v>
      </c>
      <c r="BL83" s="33" t="s">
        <v>97</v>
      </c>
      <c r="BM83" s="33" t="s">
        <v>97</v>
      </c>
      <c r="BN83" s="33" t="s">
        <v>97</v>
      </c>
      <c r="BO83" s="33" t="s">
        <v>97</v>
      </c>
      <c r="BP83" s="33" t="s">
        <v>97</v>
      </c>
      <c r="BQ83" s="33" t="s">
        <v>97</v>
      </c>
      <c r="BR83" s="33" t="s">
        <v>97</v>
      </c>
      <c r="BS83" s="33" t="s">
        <v>97</v>
      </c>
      <c r="BT83" s="33" t="s">
        <v>97</v>
      </c>
      <c r="BU83" s="33" t="s">
        <v>97</v>
      </c>
      <c r="BV83" s="33" t="s">
        <v>97</v>
      </c>
      <c r="BW83" s="33" t="s">
        <v>97</v>
      </c>
      <c r="BX83" s="33" t="s">
        <v>97</v>
      </c>
      <c r="BY83" s="33" t="s">
        <v>97</v>
      </c>
      <c r="BZ83" s="33" t="s">
        <v>97</v>
      </c>
      <c r="CA83" s="33" t="s">
        <v>97</v>
      </c>
      <c r="CB83" s="33" t="s">
        <v>97</v>
      </c>
      <c r="CC83" s="33" t="s">
        <v>97</v>
      </c>
    </row>
    <row r="84" spans="1:81" ht="15">
      <c r="A84" s="33" t="s">
        <v>187</v>
      </c>
      <c r="C84" s="33">
        <v>538.1835211696267</v>
      </c>
      <c r="D84" s="33">
        <v>153.217117319725</v>
      </c>
      <c r="E84" s="33">
        <v>824.3665093487606</v>
      </c>
      <c r="F84" s="33">
        <v>999.7895700759248</v>
      </c>
      <c r="G84" s="33">
        <v>743.0732451637209</v>
      </c>
      <c r="H84" s="33">
        <v>303.56918209562923</v>
      </c>
      <c r="I84" s="33">
        <v>283.21203038663054</v>
      </c>
      <c r="J84" s="33">
        <v>268.0227855411191</v>
      </c>
      <c r="K84" s="33">
        <v>684.1633941630802</v>
      </c>
      <c r="L84" s="33">
        <v>836.8463366452866</v>
      </c>
      <c r="M84" s="33">
        <v>657.8623780244126</v>
      </c>
      <c r="N84" s="33">
        <v>2287.7229375357724</v>
      </c>
      <c r="O84" s="33">
        <v>4004.5831323981265</v>
      </c>
      <c r="P84" s="33">
        <v>1076.796807555649</v>
      </c>
      <c r="Q84" s="33">
        <v>5215.509262378247</v>
      </c>
      <c r="R84" s="33">
        <v>5483.3649842352</v>
      </c>
      <c r="S84" s="33">
        <v>808.9410856986964</v>
      </c>
      <c r="T84" s="33">
        <v>2120.5365890986263</v>
      </c>
      <c r="U84" s="33">
        <v>4171.769480835293</v>
      </c>
      <c r="V84" s="33">
        <v>5536.204871601122</v>
      </c>
      <c r="W84" s="33">
        <v>756.1011983327728</v>
      </c>
      <c r="X84" s="33">
        <v>2015.8249858585698</v>
      </c>
      <c r="Y84" s="33">
        <v>598.4802541243783</v>
      </c>
      <c r="Z84" s="33" t="s">
        <v>97</v>
      </c>
      <c r="AA84" s="33" t="s">
        <v>97</v>
      </c>
      <c r="AB84" s="33">
        <v>4072.528971458025</v>
      </c>
      <c r="AC84" s="33">
        <v>2219.777098475871</v>
      </c>
      <c r="AD84" s="33">
        <v>42.4531154118759</v>
      </c>
      <c r="AE84" s="33">
        <v>1256.72827985701</v>
      </c>
      <c r="AF84" s="33">
        <v>1845.3764671055262</v>
      </c>
      <c r="AG84" s="33">
        <v>3147.7482075594826</v>
      </c>
      <c r="AH84" s="33">
        <v>780.9331893375257</v>
      </c>
      <c r="AI84" s="33">
        <v>1941.7275209679076</v>
      </c>
      <c r="AJ84" s="33">
        <v>3527.5632378152077</v>
      </c>
      <c r="AK84" s="33">
        <v>5281.312482821004</v>
      </c>
      <c r="AL84" s="33">
        <v>1010.9935871128891</v>
      </c>
      <c r="AM84" s="33">
        <v>1417.0297785973762</v>
      </c>
      <c r="AN84" s="33">
        <v>1525.1977883173176</v>
      </c>
      <c r="AO84" s="33">
        <v>1282.2311116785488</v>
      </c>
      <c r="AP84" s="33">
        <v>1261.9112697278053</v>
      </c>
      <c r="AQ84" s="33">
        <v>805.936121612847</v>
      </c>
      <c r="AR84" s="33">
        <v>404.10573267002025</v>
      </c>
      <c r="AS84" s="33">
        <v>940.529538605014</v>
      </c>
      <c r="AT84" s="33">
        <v>831.8884742340242</v>
      </c>
      <c r="AU84" s="33">
        <v>504.9370234516339</v>
      </c>
      <c r="AV84" s="33">
        <v>416.04803983331647</v>
      </c>
      <c r="AW84" s="33">
        <v>898.6664158344149</v>
      </c>
      <c r="AX84" s="33">
        <v>2142.3361498727895</v>
      </c>
      <c r="AY84" s="33">
        <v>131.06283052723558</v>
      </c>
      <c r="AZ84" s="33">
        <v>2.1801132623344195</v>
      </c>
      <c r="BA84" s="33">
        <v>16.38505540500369</v>
      </c>
      <c r="BB84" s="33">
        <v>185.3972235363745</v>
      </c>
      <c r="BC84" s="33">
        <v>687.3254264427163</v>
      </c>
      <c r="BD84" s="33">
        <v>1955.1842159040775</v>
      </c>
      <c r="BE84" s="33">
        <v>1581.2361410512117</v>
      </c>
      <c r="BF84" s="33">
        <v>1145.93340841222</v>
      </c>
      <c r="BG84" s="33">
        <v>737.2296545873046</v>
      </c>
      <c r="BH84" s="33">
        <v>62.21904268805779</v>
      </c>
      <c r="BI84" s="33">
        <v>5981.342558950295</v>
      </c>
      <c r="BJ84" s="33">
        <v>97.25321308162638</v>
      </c>
      <c r="BK84" s="33">
        <v>137.74968182732118</v>
      </c>
      <c r="BL84" s="33">
        <v>13.343938724828487</v>
      </c>
      <c r="BM84" s="33">
        <v>9.059383662622317</v>
      </c>
      <c r="BN84" s="33">
        <v>6283.246686271284</v>
      </c>
      <c r="BO84" s="33">
        <v>3469.339865522867</v>
      </c>
      <c r="BP84" s="33">
        <v>1463.7050039228072</v>
      </c>
      <c r="BQ84" s="33">
        <v>5369.484998678283</v>
      </c>
      <c r="BR84" s="33">
        <v>878.8838864363591</v>
      </c>
      <c r="BS84" s="33">
        <v>6292.306069933906</v>
      </c>
      <c r="BT84" s="33">
        <v>5856.182469788285</v>
      </c>
      <c r="BU84" s="33">
        <v>436.1236001455976</v>
      </c>
      <c r="BV84" s="33">
        <v>5328.940621491015</v>
      </c>
      <c r="BW84" s="33">
        <v>948.2718653850764</v>
      </c>
      <c r="BX84" s="33">
        <v>6029.267090934881</v>
      </c>
      <c r="BY84" s="33">
        <v>260.4287169970396</v>
      </c>
      <c r="BZ84" s="33">
        <v>6059.701425474242</v>
      </c>
      <c r="CA84" s="33">
        <v>232.60464445966429</v>
      </c>
      <c r="CB84" s="33" t="s">
        <v>97</v>
      </c>
      <c r="CC84" s="33">
        <v>6292.306069933906</v>
      </c>
    </row>
    <row r="85" ht="15">
      <c r="A85" s="33" t="s">
        <v>188</v>
      </c>
    </row>
    <row r="88" s="44" customFormat="1" ht="15.75">
      <c r="A88" s="44" t="s">
        <v>189</v>
      </c>
    </row>
    <row r="89" spans="1:87" ht="15">
      <c r="A89" s="33" t="s">
        <v>97</v>
      </c>
      <c r="B89" s="33" t="s">
        <v>97</v>
      </c>
      <c r="C89" s="33" t="s">
        <v>0</v>
      </c>
      <c r="N89" s="33" t="s">
        <v>98</v>
      </c>
      <c r="P89" s="33" t="s">
        <v>99</v>
      </c>
      <c r="R89" s="33" t="s">
        <v>100</v>
      </c>
      <c r="T89" s="33" t="s">
        <v>101</v>
      </c>
      <c r="V89" s="33" t="s">
        <v>102</v>
      </c>
      <c r="X89" s="33" t="s">
        <v>103</v>
      </c>
      <c r="Z89" s="33" t="s">
        <v>104</v>
      </c>
      <c r="AB89" s="33" t="s">
        <v>105</v>
      </c>
      <c r="AD89" s="33" t="s">
        <v>106</v>
      </c>
      <c r="AH89" s="33" t="s">
        <v>107</v>
      </c>
      <c r="AK89" s="33" t="s">
        <v>108</v>
      </c>
      <c r="AM89" s="33" t="s">
        <v>109</v>
      </c>
      <c r="AR89" s="33" t="s">
        <v>1</v>
      </c>
      <c r="BB89" s="33" t="s">
        <v>2</v>
      </c>
      <c r="BH89" s="33" t="s">
        <v>3</v>
      </c>
      <c r="BM89" s="33" t="s">
        <v>110</v>
      </c>
      <c r="BO89" s="33" t="s">
        <v>111</v>
      </c>
      <c r="BQ89" s="33" t="s">
        <v>112</v>
      </c>
      <c r="BS89" s="33" t="s">
        <v>113</v>
      </c>
      <c r="BT89" s="33" t="s">
        <v>114</v>
      </c>
      <c r="BV89" s="33" t="s">
        <v>115</v>
      </c>
      <c r="BX89" s="33" t="s">
        <v>116</v>
      </c>
      <c r="BZ89" s="33" t="s">
        <v>117</v>
      </c>
      <c r="CB89" s="33" t="s">
        <v>118</v>
      </c>
      <c r="CC89" s="33" t="s">
        <v>119</v>
      </c>
      <c r="CD89" s="33" t="s">
        <v>190</v>
      </c>
      <c r="CE89" s="33" t="s">
        <v>191</v>
      </c>
      <c r="CF89" s="33" t="s">
        <v>192</v>
      </c>
      <c r="CG89" s="33" t="s">
        <v>193</v>
      </c>
      <c r="CH89" s="33" t="s">
        <v>194</v>
      </c>
      <c r="CI89" s="33" t="s">
        <v>195</v>
      </c>
    </row>
    <row r="90" spans="3:81" ht="15">
      <c r="C90" s="33" t="s">
        <v>120</v>
      </c>
      <c r="D90" s="33" t="s">
        <v>121</v>
      </c>
      <c r="E90" s="33" t="s">
        <v>122</v>
      </c>
      <c r="F90" s="33" t="s">
        <v>123</v>
      </c>
      <c r="G90" s="33" t="s">
        <v>124</v>
      </c>
      <c r="H90" s="33" t="s">
        <v>125</v>
      </c>
      <c r="I90" s="33" t="s">
        <v>126</v>
      </c>
      <c r="J90" s="33" t="s">
        <v>127</v>
      </c>
      <c r="K90" s="33" t="s">
        <v>128</v>
      </c>
      <c r="L90" s="33" t="s">
        <v>129</v>
      </c>
      <c r="M90" s="33" t="s">
        <v>130</v>
      </c>
      <c r="N90" s="33" t="s">
        <v>131</v>
      </c>
      <c r="O90" s="33" t="s">
        <v>4</v>
      </c>
      <c r="P90" s="33" t="s">
        <v>132</v>
      </c>
      <c r="Q90" s="33" t="s">
        <v>133</v>
      </c>
      <c r="R90" s="33" t="s">
        <v>132</v>
      </c>
      <c r="S90" s="33" t="s">
        <v>133</v>
      </c>
      <c r="T90" s="33" t="s">
        <v>132</v>
      </c>
      <c r="U90" s="33" t="s">
        <v>133</v>
      </c>
      <c r="V90" s="33" t="s">
        <v>132</v>
      </c>
      <c r="W90" s="33" t="s">
        <v>133</v>
      </c>
      <c r="X90" s="33" t="s">
        <v>132</v>
      </c>
      <c r="Y90" s="33" t="s">
        <v>133</v>
      </c>
      <c r="Z90" s="33" t="s">
        <v>132</v>
      </c>
      <c r="AA90" s="33" t="s">
        <v>133</v>
      </c>
      <c r="AB90" s="33" t="s">
        <v>132</v>
      </c>
      <c r="AC90" s="33" t="s">
        <v>133</v>
      </c>
      <c r="AD90" s="33" t="s">
        <v>134</v>
      </c>
      <c r="AE90" s="33" t="s">
        <v>135</v>
      </c>
      <c r="AF90" s="33" t="s">
        <v>136</v>
      </c>
      <c r="AG90" s="33" t="s">
        <v>137</v>
      </c>
      <c r="AH90" s="33" t="s">
        <v>138</v>
      </c>
      <c r="AI90" s="33" t="s">
        <v>139</v>
      </c>
      <c r="AJ90" s="33" t="s">
        <v>140</v>
      </c>
      <c r="AK90" s="33" t="s">
        <v>141</v>
      </c>
      <c r="AL90" s="33" t="s">
        <v>142</v>
      </c>
      <c r="AM90" s="33" t="s">
        <v>143</v>
      </c>
      <c r="AN90" s="33" t="s">
        <v>144</v>
      </c>
      <c r="AO90" s="33" t="s">
        <v>145</v>
      </c>
      <c r="AP90" s="33" t="s">
        <v>146</v>
      </c>
      <c r="AQ90" s="33" t="s">
        <v>147</v>
      </c>
      <c r="AR90" s="33" t="s">
        <v>148</v>
      </c>
      <c r="AS90" s="33" t="s">
        <v>149</v>
      </c>
      <c r="AT90" s="33" t="s">
        <v>150</v>
      </c>
      <c r="AU90" s="33" t="s">
        <v>151</v>
      </c>
      <c r="AV90" s="33" t="s">
        <v>152</v>
      </c>
      <c r="AW90" s="33" t="s">
        <v>153</v>
      </c>
      <c r="AX90" s="33" t="s">
        <v>154</v>
      </c>
      <c r="AY90" s="33" t="s">
        <v>155</v>
      </c>
      <c r="AZ90" s="33" t="s">
        <v>156</v>
      </c>
      <c r="BA90" s="33" t="s">
        <v>157</v>
      </c>
      <c r="BB90" s="33" t="s">
        <v>158</v>
      </c>
      <c r="BC90" s="33" t="s">
        <v>159</v>
      </c>
      <c r="BD90" s="33" t="s">
        <v>160</v>
      </c>
      <c r="BE90" s="33" t="s">
        <v>161</v>
      </c>
      <c r="BF90" s="33" t="s">
        <v>162</v>
      </c>
      <c r="BG90" s="33" t="s">
        <v>163</v>
      </c>
      <c r="BH90" s="33" t="s">
        <v>164</v>
      </c>
      <c r="BI90" s="33" t="s">
        <v>5</v>
      </c>
      <c r="BJ90" s="33" t="s">
        <v>6</v>
      </c>
      <c r="BK90" s="33" t="s">
        <v>165</v>
      </c>
      <c r="BL90" s="33" t="s">
        <v>166</v>
      </c>
      <c r="BM90" s="33" t="s">
        <v>167</v>
      </c>
      <c r="BN90" s="33" t="s">
        <v>168</v>
      </c>
      <c r="BO90" s="33" t="s">
        <v>167</v>
      </c>
      <c r="BP90" s="33" t="s">
        <v>168</v>
      </c>
      <c r="BQ90" s="33" t="s">
        <v>167</v>
      </c>
      <c r="BR90" s="33" t="s">
        <v>168</v>
      </c>
      <c r="BS90" s="33" t="s">
        <v>169</v>
      </c>
      <c r="BT90" s="33" t="s">
        <v>167</v>
      </c>
      <c r="BU90" s="33" t="s">
        <v>168</v>
      </c>
      <c r="BV90" s="33" t="s">
        <v>167</v>
      </c>
      <c r="BW90" s="33" t="s">
        <v>168</v>
      </c>
      <c r="BX90" s="33" t="s">
        <v>167</v>
      </c>
      <c r="BY90" s="33" t="s">
        <v>168</v>
      </c>
      <c r="BZ90" s="33" t="s">
        <v>167</v>
      </c>
      <c r="CA90" s="33" t="s">
        <v>168</v>
      </c>
      <c r="CB90" s="33" t="s">
        <v>169</v>
      </c>
      <c r="CC90" s="33" t="s">
        <v>168</v>
      </c>
    </row>
    <row r="91" spans="3:87" ht="15">
      <c r="C91" s="33" t="s">
        <v>170</v>
      </c>
      <c r="D91" s="33" t="s">
        <v>170</v>
      </c>
      <c r="E91" s="33" t="s">
        <v>170</v>
      </c>
      <c r="F91" s="33" t="s">
        <v>170</v>
      </c>
      <c r="G91" s="33" t="s">
        <v>170</v>
      </c>
      <c r="H91" s="33" t="s">
        <v>170</v>
      </c>
      <c r="I91" s="33" t="s">
        <v>170</v>
      </c>
      <c r="J91" s="33" t="s">
        <v>170</v>
      </c>
      <c r="K91" s="33" t="s">
        <v>170</v>
      </c>
      <c r="L91" s="33" t="s">
        <v>170</v>
      </c>
      <c r="M91" s="33" t="s">
        <v>170</v>
      </c>
      <c r="N91" s="33" t="s">
        <v>170</v>
      </c>
      <c r="O91" s="33" t="s">
        <v>170</v>
      </c>
      <c r="P91" s="33" t="s">
        <v>170</v>
      </c>
      <c r="Q91" s="33" t="s">
        <v>170</v>
      </c>
      <c r="R91" s="33" t="s">
        <v>170</v>
      </c>
      <c r="S91" s="33" t="s">
        <v>170</v>
      </c>
      <c r="T91" s="33" t="s">
        <v>170</v>
      </c>
      <c r="U91" s="33" t="s">
        <v>170</v>
      </c>
      <c r="V91" s="33" t="s">
        <v>170</v>
      </c>
      <c r="W91" s="33" t="s">
        <v>170</v>
      </c>
      <c r="X91" s="33" t="s">
        <v>170</v>
      </c>
      <c r="Y91" s="33" t="s">
        <v>170</v>
      </c>
      <c r="Z91" s="33" t="s">
        <v>170</v>
      </c>
      <c r="AA91" s="33" t="s">
        <v>170</v>
      </c>
      <c r="AB91" s="33" t="s">
        <v>170</v>
      </c>
      <c r="AC91" s="33" t="s">
        <v>170</v>
      </c>
      <c r="AD91" s="33" t="s">
        <v>170</v>
      </c>
      <c r="AE91" s="33" t="s">
        <v>170</v>
      </c>
      <c r="AF91" s="33" t="s">
        <v>170</v>
      </c>
      <c r="AG91" s="33" t="s">
        <v>170</v>
      </c>
      <c r="AH91" s="33" t="s">
        <v>170</v>
      </c>
      <c r="AI91" s="33" t="s">
        <v>170</v>
      </c>
      <c r="AJ91" s="33" t="s">
        <v>170</v>
      </c>
      <c r="AK91" s="33" t="s">
        <v>170</v>
      </c>
      <c r="AL91" s="33" t="s">
        <v>170</v>
      </c>
      <c r="AM91" s="33" t="s">
        <v>170</v>
      </c>
      <c r="AN91" s="33" t="s">
        <v>170</v>
      </c>
      <c r="AO91" s="33" t="s">
        <v>170</v>
      </c>
      <c r="AP91" s="33" t="s">
        <v>170</v>
      </c>
      <c r="AQ91" s="33" t="s">
        <v>170</v>
      </c>
      <c r="AR91" s="33" t="s">
        <v>170</v>
      </c>
      <c r="AS91" s="33" t="s">
        <v>170</v>
      </c>
      <c r="AT91" s="33" t="s">
        <v>170</v>
      </c>
      <c r="AU91" s="33" t="s">
        <v>170</v>
      </c>
      <c r="AV91" s="33" t="s">
        <v>170</v>
      </c>
      <c r="AW91" s="33" t="s">
        <v>170</v>
      </c>
      <c r="AX91" s="33" t="s">
        <v>170</v>
      </c>
      <c r="AY91" s="33" t="s">
        <v>170</v>
      </c>
      <c r="AZ91" s="33" t="s">
        <v>170</v>
      </c>
      <c r="BA91" s="33" t="s">
        <v>170</v>
      </c>
      <c r="BB91" s="33" t="s">
        <v>170</v>
      </c>
      <c r="BC91" s="33" t="s">
        <v>170</v>
      </c>
      <c r="BD91" s="33" t="s">
        <v>170</v>
      </c>
      <c r="BE91" s="33" t="s">
        <v>170</v>
      </c>
      <c r="BF91" s="33" t="s">
        <v>170</v>
      </c>
      <c r="BG91" s="33" t="s">
        <v>170</v>
      </c>
      <c r="BH91" s="33" t="s">
        <v>170</v>
      </c>
      <c r="BI91" s="33" t="s">
        <v>170</v>
      </c>
      <c r="BJ91" s="33" t="s">
        <v>170</v>
      </c>
      <c r="BK91" s="33" t="s">
        <v>170</v>
      </c>
      <c r="BL91" s="33" t="s">
        <v>170</v>
      </c>
      <c r="BM91" s="33" t="s">
        <v>170</v>
      </c>
      <c r="BN91" s="33" t="s">
        <v>170</v>
      </c>
      <c r="BO91" s="33" t="s">
        <v>170</v>
      </c>
      <c r="BP91" s="33" t="s">
        <v>170</v>
      </c>
      <c r="BQ91" s="33" t="s">
        <v>170</v>
      </c>
      <c r="BR91" s="33" t="s">
        <v>170</v>
      </c>
      <c r="BS91" s="33" t="s">
        <v>170</v>
      </c>
      <c r="BT91" s="33" t="s">
        <v>170</v>
      </c>
      <c r="BU91" s="33" t="s">
        <v>170</v>
      </c>
      <c r="BV91" s="33" t="s">
        <v>170</v>
      </c>
      <c r="BW91" s="33" t="s">
        <v>170</v>
      </c>
      <c r="BX91" s="33" t="s">
        <v>170</v>
      </c>
      <c r="BY91" s="33" t="s">
        <v>170</v>
      </c>
      <c r="BZ91" s="33" t="s">
        <v>170</v>
      </c>
      <c r="CA91" s="33" t="s">
        <v>170</v>
      </c>
      <c r="CB91" s="33" t="s">
        <v>170</v>
      </c>
      <c r="CC91" s="33" t="s">
        <v>170</v>
      </c>
      <c r="CD91" s="33" t="s">
        <v>170</v>
      </c>
      <c r="CE91" s="33" t="s">
        <v>170</v>
      </c>
      <c r="CF91" s="33" t="s">
        <v>170</v>
      </c>
      <c r="CG91" s="33" t="s">
        <v>170</v>
      </c>
      <c r="CH91" s="33" t="s">
        <v>170</v>
      </c>
      <c r="CI91" s="33" t="s">
        <v>170</v>
      </c>
    </row>
    <row r="92" spans="1:87" ht="15">
      <c r="A92" s="33" t="s">
        <v>171</v>
      </c>
      <c r="B92" s="33" t="s">
        <v>171</v>
      </c>
      <c r="C92" s="33">
        <v>3610.140453263162</v>
      </c>
      <c r="D92" s="33">
        <v>1176.906387857131</v>
      </c>
      <c r="E92" s="33">
        <v>4424.768145437755</v>
      </c>
      <c r="F92" s="33">
        <v>4223.362479756805</v>
      </c>
      <c r="G92" s="33">
        <v>3649.0455609866626</v>
      </c>
      <c r="H92" s="33">
        <v>1283.0692544199792</v>
      </c>
      <c r="I92" s="33">
        <v>1038.1306825949698</v>
      </c>
      <c r="J92" s="33">
        <v>1486.7740571741356</v>
      </c>
      <c r="K92" s="33">
        <v>3347.734553894587</v>
      </c>
      <c r="L92" s="33">
        <v>4157.064507940272</v>
      </c>
      <c r="M92" s="33">
        <v>3123.0266286020833</v>
      </c>
      <c r="N92" s="33">
        <v>13217.816778207816</v>
      </c>
      <c r="O92" s="33">
        <v>18302.205933719593</v>
      </c>
      <c r="P92" s="33">
        <v>7496.367247758143</v>
      </c>
      <c r="Q92" s="33">
        <v>24023.655464169722</v>
      </c>
      <c r="R92" s="33">
        <v>28435.093205644363</v>
      </c>
      <c r="S92" s="33">
        <v>3084.92950628373</v>
      </c>
      <c r="T92" s="33">
        <v>12662.829609763932</v>
      </c>
      <c r="U92" s="33">
        <v>18857.193102163546</v>
      </c>
      <c r="V92" s="33">
        <v>24500.829940715637</v>
      </c>
      <c r="W92" s="33">
        <v>7019.192771212325</v>
      </c>
      <c r="X92" s="33">
        <v>3189.3888267992015</v>
      </c>
      <c r="Y92" s="33">
        <v>938.1592135283894</v>
      </c>
      <c r="Z92" s="33">
        <v>13555.903393611923</v>
      </c>
      <c r="AA92" s="33">
        <v>2685.0562852906687</v>
      </c>
      <c r="AB92" s="33">
        <v>6911.559711971709</v>
      </c>
      <c r="AC92" s="33">
        <v>3095.3399946042937</v>
      </c>
      <c r="AD92" s="33">
        <v>297.1192607677217</v>
      </c>
      <c r="AE92" s="33">
        <v>4204.258946516394</v>
      </c>
      <c r="AF92" s="33">
        <v>8533.157787625589</v>
      </c>
      <c r="AG92" s="33">
        <v>18485.486717018084</v>
      </c>
      <c r="AH92" s="33">
        <v>3873.2290938795823</v>
      </c>
      <c r="AI92" s="33">
        <v>9531.265473115103</v>
      </c>
      <c r="AJ92" s="33">
        <v>17905.76296291651</v>
      </c>
      <c r="AK92" s="33">
        <v>25986.459268245784</v>
      </c>
      <c r="AL92" s="33">
        <v>5533.5634436822575</v>
      </c>
      <c r="AM92" s="33">
        <v>5891.836398109536</v>
      </c>
      <c r="AN92" s="33">
        <v>6554.297221757854</v>
      </c>
      <c r="AO92" s="33">
        <v>6805.505347218478</v>
      </c>
      <c r="AP92" s="33">
        <v>6418.202913873075</v>
      </c>
      <c r="AQ92" s="33">
        <v>5850.180830968595</v>
      </c>
      <c r="AR92" s="33">
        <v>2489.2893404938995</v>
      </c>
      <c r="AS92" s="33">
        <v>5256.046891284837</v>
      </c>
      <c r="AT92" s="33">
        <v>3526.1058104819335</v>
      </c>
      <c r="AU92" s="33">
        <v>2278.2351045019445</v>
      </c>
      <c r="AV92" s="33">
        <v>1667.4129940270375</v>
      </c>
      <c r="AW92" s="33">
        <v>3936.703006836172</v>
      </c>
      <c r="AX92" s="33">
        <v>10161.803615361383</v>
      </c>
      <c r="AY92" s="33">
        <v>419.73019156687616</v>
      </c>
      <c r="AZ92" s="33">
        <v>14.960030765262212</v>
      </c>
      <c r="BA92" s="33">
        <v>130.02012286140203</v>
      </c>
      <c r="BB92" s="33">
        <v>1360.423316777514</v>
      </c>
      <c r="BC92" s="33">
        <v>3861.2253729336962</v>
      </c>
      <c r="BD92" s="33">
        <v>9136.45745375643</v>
      </c>
      <c r="BE92" s="33">
        <v>6760.095686751457</v>
      </c>
      <c r="BF92" s="33">
        <v>5414.840904940891</v>
      </c>
      <c r="BG92" s="33">
        <v>2625.3468211721984</v>
      </c>
      <c r="BH92" s="33">
        <v>249.01997491667686</v>
      </c>
      <c r="BI92" s="33">
        <v>28661.60733197476</v>
      </c>
      <c r="BJ92" s="33">
        <v>389.9034466725481</v>
      </c>
      <c r="BK92" s="33">
        <v>548.9289289265685</v>
      </c>
      <c r="BL92" s="33">
        <v>88.31743682078704</v>
      </c>
      <c r="BM92" s="33">
        <v>557.1399725850379</v>
      </c>
      <c r="BN92" s="33">
        <v>30962.882739343135</v>
      </c>
      <c r="BO92" s="33">
        <v>20129.45224412426</v>
      </c>
      <c r="BP92" s="33">
        <v>8329.48554394335</v>
      </c>
      <c r="BQ92" s="33">
        <v>26126.976872207197</v>
      </c>
      <c r="BR92" s="33">
        <v>4817.155266972654</v>
      </c>
      <c r="BS92" s="33">
        <v>31520.022711928174</v>
      </c>
      <c r="BT92" s="33">
        <v>29024.75820963623</v>
      </c>
      <c r="BU92" s="33">
        <v>2495.2645022918855</v>
      </c>
      <c r="BV92" s="33">
        <v>25211.507712917824</v>
      </c>
      <c r="BW92" s="33">
        <v>6176.339837162823</v>
      </c>
      <c r="BX92" s="33">
        <v>29679.454879433702</v>
      </c>
      <c r="BY92" s="33">
        <v>1800.9989189425642</v>
      </c>
      <c r="BZ92" s="33">
        <v>29875.82113379071</v>
      </c>
      <c r="CA92" s="33">
        <v>1644.20157813751</v>
      </c>
      <c r="CB92" s="33" t="s">
        <v>97</v>
      </c>
      <c r="CC92" s="33">
        <v>6292.306069933906</v>
      </c>
      <c r="CD92" s="33">
        <v>5735.849635044914</v>
      </c>
      <c r="CE92" s="33">
        <v>843.5491921814855</v>
      </c>
      <c r="CF92" s="33">
        <v>639.7270461943173</v>
      </c>
      <c r="CG92" s="33">
        <v>213.7670818845096</v>
      </c>
      <c r="CH92" s="33">
        <v>821.0365501594874</v>
      </c>
      <c r="CI92" s="33">
        <v>1581.1172079651599</v>
      </c>
    </row>
    <row r="93" spans="1:87" ht="15">
      <c r="A93" s="33" t="s">
        <v>0</v>
      </c>
      <c r="B93" s="33" t="s">
        <v>120</v>
      </c>
      <c r="C93" s="33">
        <v>3610.140453263162</v>
      </c>
      <c r="D93" s="33" t="s">
        <v>97</v>
      </c>
      <c r="E93" s="33" t="s">
        <v>97</v>
      </c>
      <c r="F93" s="33" t="s">
        <v>97</v>
      </c>
      <c r="G93" s="33" t="s">
        <v>97</v>
      </c>
      <c r="H93" s="33" t="s">
        <v>97</v>
      </c>
      <c r="I93" s="33" t="s">
        <v>97</v>
      </c>
      <c r="J93" s="33" t="s">
        <v>97</v>
      </c>
      <c r="K93" s="33" t="s">
        <v>97</v>
      </c>
      <c r="L93" s="33" t="s">
        <v>97</v>
      </c>
      <c r="M93" s="33" t="s">
        <v>97</v>
      </c>
      <c r="N93" s="33">
        <v>3610.140453263162</v>
      </c>
      <c r="O93" s="33" t="s">
        <v>97</v>
      </c>
      <c r="P93" s="33">
        <v>3280.076641344324</v>
      </c>
      <c r="Q93" s="33">
        <v>330.0638119188395</v>
      </c>
      <c r="R93" s="33">
        <v>3561.829267255388</v>
      </c>
      <c r="S93" s="33">
        <v>48.31118600777408</v>
      </c>
      <c r="T93" s="33">
        <v>3117.7159167304535</v>
      </c>
      <c r="U93" s="33">
        <v>492.42453653271673</v>
      </c>
      <c r="V93" s="33">
        <v>3567.2644952332316</v>
      </c>
      <c r="W93" s="33">
        <v>42.87595802993138</v>
      </c>
      <c r="X93" s="33">
        <v>383.5376432189734</v>
      </c>
      <c r="Y93" s="33">
        <v>36.79543893142058</v>
      </c>
      <c r="Z93" s="33">
        <v>2002.3406851518964</v>
      </c>
      <c r="AA93" s="33">
        <v>64.02961968402336</v>
      </c>
      <c r="AB93" s="33">
        <v>863.4600039247657</v>
      </c>
      <c r="AC93" s="33">
        <v>110.52713851876462</v>
      </c>
      <c r="AD93" s="33">
        <v>15.394410227544695</v>
      </c>
      <c r="AE93" s="33">
        <v>355.0371625719242</v>
      </c>
      <c r="AF93" s="33">
        <v>894.5401414235306</v>
      </c>
      <c r="AG93" s="33">
        <v>2345.168739040173</v>
      </c>
      <c r="AH93" s="33">
        <v>129.00671071229476</v>
      </c>
      <c r="AI93" s="33">
        <v>489.38604303693376</v>
      </c>
      <c r="AJ93" s="33">
        <v>2953.7391672177637</v>
      </c>
      <c r="AK93" s="33">
        <v>2823.251089995674</v>
      </c>
      <c r="AL93" s="33">
        <v>786.889363267487</v>
      </c>
      <c r="AM93" s="33">
        <v>22.708156720602815</v>
      </c>
      <c r="AN93" s="33">
        <v>22.595738485049996</v>
      </c>
      <c r="AO93" s="33">
        <v>64.00591034684484</v>
      </c>
      <c r="AP93" s="33">
        <v>366.98202976494423</v>
      </c>
      <c r="AQ93" s="33">
        <v>3133.8486179457227</v>
      </c>
      <c r="AR93" s="33">
        <v>1344.116704021611</v>
      </c>
      <c r="AS93" s="33">
        <v>1010.4942341120275</v>
      </c>
      <c r="AT93" s="33">
        <v>201.85489674247157</v>
      </c>
      <c r="AU93" s="33">
        <v>195.1837575099485</v>
      </c>
      <c r="AV93" s="33">
        <v>76.59264096337377</v>
      </c>
      <c r="AW93" s="33">
        <v>84.61178597666351</v>
      </c>
      <c r="AX93" s="33">
        <v>529.5408613387935</v>
      </c>
      <c r="AY93" s="33" t="s">
        <v>97</v>
      </c>
      <c r="AZ93" s="33" t="s">
        <v>97</v>
      </c>
      <c r="BA93" s="33">
        <v>74.13040600903176</v>
      </c>
      <c r="BB93" s="33">
        <v>467.2669339298564</v>
      </c>
      <c r="BC93" s="33">
        <v>61.76785150888688</v>
      </c>
      <c r="BD93" s="33">
        <v>2890.539955902387</v>
      </c>
      <c r="BE93" s="33">
        <v>25.026019767537644</v>
      </c>
      <c r="BF93" s="33">
        <v>5.504503316720278</v>
      </c>
      <c r="BG93" s="33" t="s">
        <v>97</v>
      </c>
      <c r="BH93" s="33">
        <v>22.964214736485598</v>
      </c>
      <c r="BI93" s="33">
        <v>3408.4616603250397</v>
      </c>
      <c r="BJ93" s="33">
        <v>20.420871246667307</v>
      </c>
      <c r="BK93" s="33">
        <v>64.6785403657177</v>
      </c>
      <c r="BL93" s="33" t="s">
        <v>97</v>
      </c>
      <c r="BM93" s="33">
        <v>24.767427932339604</v>
      </c>
      <c r="BN93" s="33">
        <v>3585.373025330823</v>
      </c>
      <c r="BO93" s="33">
        <v>2608.0293135832935</v>
      </c>
      <c r="BP93" s="33">
        <v>667.2175623486008</v>
      </c>
      <c r="BQ93" s="33">
        <v>3324.3151483608062</v>
      </c>
      <c r="BR93" s="33">
        <v>268.0730776864526</v>
      </c>
      <c r="BS93" s="33">
        <v>3610.140453263162</v>
      </c>
      <c r="BT93" s="33">
        <v>3456.1503375652346</v>
      </c>
      <c r="BU93" s="33">
        <v>153.9901156979298</v>
      </c>
      <c r="BV93" s="33">
        <v>2856.5533182759063</v>
      </c>
      <c r="BW93" s="33">
        <v>747.3628280952505</v>
      </c>
      <c r="BX93" s="33">
        <v>3531.9694725188365</v>
      </c>
      <c r="BY93" s="33">
        <v>78.17098074432829</v>
      </c>
      <c r="BZ93" s="33">
        <v>3301.229606516531</v>
      </c>
      <c r="CA93" s="33">
        <v>308.9108467466408</v>
      </c>
      <c r="CB93" s="33" t="s">
        <v>97</v>
      </c>
      <c r="CC93" s="33">
        <v>538.1835211696267</v>
      </c>
      <c r="CD93" s="33">
        <v>558.6425545627867</v>
      </c>
      <c r="CE93" s="33">
        <v>39.733265428047666</v>
      </c>
      <c r="CF93" s="33">
        <v>33.0261714060495</v>
      </c>
      <c r="CG93" s="33">
        <v>19.4480775563703</v>
      </c>
      <c r="CH93" s="33">
        <v>67.18628586984416</v>
      </c>
      <c r="CI93" s="33">
        <v>131.20697007882669</v>
      </c>
    </row>
    <row r="94" spans="2:87" ht="15">
      <c r="B94" s="33" t="s">
        <v>121</v>
      </c>
      <c r="C94" s="33" t="s">
        <v>97</v>
      </c>
      <c r="D94" s="33">
        <v>1176.906387857131</v>
      </c>
      <c r="E94" s="33" t="s">
        <v>97</v>
      </c>
      <c r="F94" s="33" t="s">
        <v>97</v>
      </c>
      <c r="G94" s="33" t="s">
        <v>97</v>
      </c>
      <c r="H94" s="33" t="s">
        <v>97</v>
      </c>
      <c r="I94" s="33" t="s">
        <v>97</v>
      </c>
      <c r="J94" s="33" t="s">
        <v>97</v>
      </c>
      <c r="K94" s="33" t="s">
        <v>97</v>
      </c>
      <c r="L94" s="33" t="s">
        <v>97</v>
      </c>
      <c r="M94" s="33" t="s">
        <v>97</v>
      </c>
      <c r="N94" s="33">
        <v>369.9483011889563</v>
      </c>
      <c r="O94" s="33">
        <v>806.9580866681785</v>
      </c>
      <c r="P94" s="33">
        <v>344.94331116314413</v>
      </c>
      <c r="Q94" s="33">
        <v>831.9630766939906</v>
      </c>
      <c r="R94" s="33">
        <v>964.7246535656299</v>
      </c>
      <c r="S94" s="33">
        <v>212.18173429150852</v>
      </c>
      <c r="T94" s="33">
        <v>472.22072888165167</v>
      </c>
      <c r="U94" s="33">
        <v>704.6856589754829</v>
      </c>
      <c r="V94" s="33">
        <v>1058.1368429623674</v>
      </c>
      <c r="W94" s="33">
        <v>118.76954489476806</v>
      </c>
      <c r="X94" s="33">
        <v>129.90613156913037</v>
      </c>
      <c r="Y94" s="33">
        <v>33.79318645511585</v>
      </c>
      <c r="Z94" s="33">
        <v>522.090931526372</v>
      </c>
      <c r="AA94" s="33">
        <v>90.63924257093917</v>
      </c>
      <c r="AB94" s="33">
        <v>353.37377969424085</v>
      </c>
      <c r="AC94" s="33">
        <v>46.864735891683765</v>
      </c>
      <c r="AD94" s="33">
        <v>16.14499977693164</v>
      </c>
      <c r="AE94" s="33">
        <v>241.99728223722352</v>
      </c>
      <c r="AF94" s="33">
        <v>461.521269850087</v>
      </c>
      <c r="AG94" s="33">
        <v>457.2428359928934</v>
      </c>
      <c r="AH94" s="33">
        <v>135.5951889162678</v>
      </c>
      <c r="AI94" s="33">
        <v>374.0166033181326</v>
      </c>
      <c r="AJ94" s="33">
        <v>665.0657924254551</v>
      </c>
      <c r="AK94" s="33">
        <v>986.119113159011</v>
      </c>
      <c r="AL94" s="33">
        <v>190.7872746981275</v>
      </c>
      <c r="AM94" s="33">
        <v>142.4472581372269</v>
      </c>
      <c r="AN94" s="33">
        <v>213.47123056775055</v>
      </c>
      <c r="AO94" s="33">
        <v>290.8037061081128</v>
      </c>
      <c r="AP94" s="33">
        <v>303.0563589536516</v>
      </c>
      <c r="AQ94" s="33">
        <v>227.12783409039417</v>
      </c>
      <c r="AR94" s="33">
        <v>1071.4138880196456</v>
      </c>
      <c r="AS94" s="33">
        <v>9.959358689508722</v>
      </c>
      <c r="AT94" s="33" t="s">
        <v>97</v>
      </c>
      <c r="AU94" s="33">
        <v>3.813188309750619</v>
      </c>
      <c r="AV94" s="33" t="s">
        <v>97</v>
      </c>
      <c r="AW94" s="33">
        <v>3.7723639718034754</v>
      </c>
      <c r="AX94" s="33">
        <v>7.057709601319077</v>
      </c>
      <c r="AY94" s="33">
        <v>1.9814339867101927</v>
      </c>
      <c r="AZ94" s="33" t="s">
        <v>97</v>
      </c>
      <c r="BA94" s="33">
        <v>18.653949450938615</v>
      </c>
      <c r="BB94" s="33">
        <v>16.983616361068975</v>
      </c>
      <c r="BC94" s="33">
        <v>752.1950511916652</v>
      </c>
      <c r="BD94" s="33">
        <v>275.8654243936068</v>
      </c>
      <c r="BE94" s="33" t="s">
        <v>97</v>
      </c>
      <c r="BF94" s="33" t="s">
        <v>97</v>
      </c>
      <c r="BG94" s="33">
        <v>28.039308647520407</v>
      </c>
      <c r="BH94" s="33">
        <v>24.170996647573794</v>
      </c>
      <c r="BI94" s="33">
        <v>1069.4775766594996</v>
      </c>
      <c r="BJ94" s="33" t="s">
        <v>97</v>
      </c>
      <c r="BK94" s="33">
        <v>23.003318722603495</v>
      </c>
      <c r="BL94" s="33" t="s">
        <v>97</v>
      </c>
      <c r="BM94" s="33">
        <v>25.92914208890526</v>
      </c>
      <c r="BN94" s="33">
        <v>1150.9772457682254</v>
      </c>
      <c r="BO94" s="33">
        <v>728.2727641451385</v>
      </c>
      <c r="BP94" s="33">
        <v>324.7590431960106</v>
      </c>
      <c r="BQ94" s="33">
        <v>1035.938143276286</v>
      </c>
      <c r="BR94" s="33">
        <v>122.04419272226131</v>
      </c>
      <c r="BS94" s="33">
        <v>1176.906387857131</v>
      </c>
      <c r="BT94" s="33">
        <v>1057.5794333048875</v>
      </c>
      <c r="BU94" s="33">
        <v>119.32695455224817</v>
      </c>
      <c r="BV94" s="33">
        <v>940.4872646183732</v>
      </c>
      <c r="BW94" s="33">
        <v>236.41912323876596</v>
      </c>
      <c r="BX94" s="33">
        <v>1135.2042395707672</v>
      </c>
      <c r="BY94" s="33">
        <v>41.21606776201836</v>
      </c>
      <c r="BZ94" s="33">
        <v>1104.1132277704594</v>
      </c>
      <c r="CA94" s="33">
        <v>72.79316008667354</v>
      </c>
      <c r="CB94" s="33" t="s">
        <v>97</v>
      </c>
      <c r="CC94" s="33">
        <v>153.217117319725</v>
      </c>
      <c r="CD94" s="33">
        <v>214.89864458111842</v>
      </c>
      <c r="CE94" s="33">
        <v>35.6666583024748</v>
      </c>
      <c r="CF94" s="33">
        <v>28.187835690192475</v>
      </c>
      <c r="CG94" s="33">
        <v>10.584489382218148</v>
      </c>
      <c r="CH94" s="33">
        <v>23.394307545371216</v>
      </c>
      <c r="CI94" s="33">
        <v>59.1025781356554</v>
      </c>
    </row>
    <row r="95" spans="2:87" ht="15">
      <c r="B95" s="33" t="s">
        <v>122</v>
      </c>
      <c r="C95" s="33" t="s">
        <v>97</v>
      </c>
      <c r="D95" s="33" t="s">
        <v>97</v>
      </c>
      <c r="E95" s="33">
        <v>4424.768145437755</v>
      </c>
      <c r="F95" s="33" t="s">
        <v>97</v>
      </c>
      <c r="G95" s="33" t="s">
        <v>97</v>
      </c>
      <c r="H95" s="33" t="s">
        <v>97</v>
      </c>
      <c r="I95" s="33" t="s">
        <v>97</v>
      </c>
      <c r="J95" s="33" t="s">
        <v>97</v>
      </c>
      <c r="K95" s="33" t="s">
        <v>97</v>
      </c>
      <c r="L95" s="33" t="s">
        <v>97</v>
      </c>
      <c r="M95" s="33" t="s">
        <v>97</v>
      </c>
      <c r="N95" s="33">
        <v>908.0114789369806</v>
      </c>
      <c r="O95" s="33">
        <v>3516.7566665007366</v>
      </c>
      <c r="P95" s="33">
        <v>654.9150741621041</v>
      </c>
      <c r="Q95" s="33">
        <v>3769.8530712756115</v>
      </c>
      <c r="R95" s="33">
        <v>3881.980586406055</v>
      </c>
      <c r="S95" s="33">
        <v>542.7875590316785</v>
      </c>
      <c r="T95" s="33">
        <v>813.8264859607301</v>
      </c>
      <c r="U95" s="33">
        <v>3610.941659477002</v>
      </c>
      <c r="V95" s="33">
        <v>3342.7690874843615</v>
      </c>
      <c r="W95" s="33">
        <v>1081.9990579533705</v>
      </c>
      <c r="X95" s="33">
        <v>558.1027234813473</v>
      </c>
      <c r="Y95" s="33">
        <v>182.74458637401062</v>
      </c>
      <c r="Z95" s="33">
        <v>1662.8045979516337</v>
      </c>
      <c r="AA95" s="33">
        <v>456.55175034091064</v>
      </c>
      <c r="AB95" s="33">
        <v>1274.2485695515634</v>
      </c>
      <c r="AC95" s="33">
        <v>394.12354105915597</v>
      </c>
      <c r="AD95" s="33">
        <v>34.30408528494219</v>
      </c>
      <c r="AE95" s="33">
        <v>657.647596077367</v>
      </c>
      <c r="AF95" s="33">
        <v>1278.6631768331804</v>
      </c>
      <c r="AG95" s="33">
        <v>2454.1532872422413</v>
      </c>
      <c r="AH95" s="33">
        <v>620.0320742348055</v>
      </c>
      <c r="AI95" s="33">
        <v>1447.1766982627425</v>
      </c>
      <c r="AJ95" s="33">
        <v>2350.354757596654</v>
      </c>
      <c r="AK95" s="33">
        <v>3765.6134967719713</v>
      </c>
      <c r="AL95" s="33">
        <v>659.1546486657586</v>
      </c>
      <c r="AM95" s="33">
        <v>1369.8704739141035</v>
      </c>
      <c r="AN95" s="33">
        <v>1401.2568238142383</v>
      </c>
      <c r="AO95" s="33">
        <v>1245.41714022643</v>
      </c>
      <c r="AP95" s="33">
        <v>385.92465375631</v>
      </c>
      <c r="AQ95" s="33">
        <v>22.299053726658904</v>
      </c>
      <c r="AR95" s="33">
        <v>8.856363041255108</v>
      </c>
      <c r="AS95" s="33">
        <v>4076.2798025077404</v>
      </c>
      <c r="AT95" s="33">
        <v>126.99470774445693</v>
      </c>
      <c r="AU95" s="33">
        <v>3.8741923468278125</v>
      </c>
      <c r="AV95" s="33">
        <v>4.7223931461905</v>
      </c>
      <c r="AW95" s="33" t="s">
        <v>97</v>
      </c>
      <c r="AX95" s="33">
        <v>6.569577882753325</v>
      </c>
      <c r="AY95" s="33">
        <v>27.722478461007945</v>
      </c>
      <c r="AZ95" s="33" t="s">
        <v>97</v>
      </c>
      <c r="BA95" s="33" t="s">
        <v>97</v>
      </c>
      <c r="BB95" s="33">
        <v>168.96145034254278</v>
      </c>
      <c r="BC95" s="33">
        <v>3016.27534990175</v>
      </c>
      <c r="BD95" s="33">
        <v>579.1707556893306</v>
      </c>
      <c r="BE95" s="33" t="s">
        <v>97</v>
      </c>
      <c r="BF95" s="33" t="s">
        <v>97</v>
      </c>
      <c r="BG95" s="33">
        <v>397.5264724627931</v>
      </c>
      <c r="BH95" s="33">
        <v>3.3516812337305226</v>
      </c>
      <c r="BI95" s="33">
        <v>4158.600483920832</v>
      </c>
      <c r="BJ95" s="33">
        <v>8.503822866937051</v>
      </c>
      <c r="BK95" s="33">
        <v>84.56352710872879</v>
      </c>
      <c r="BL95" s="33" t="s">
        <v>97</v>
      </c>
      <c r="BM95" s="33">
        <v>45.27655152298357</v>
      </c>
      <c r="BN95" s="33">
        <v>4379.491593914768</v>
      </c>
      <c r="BO95" s="33">
        <v>2509.5195891851067</v>
      </c>
      <c r="BP95" s="33">
        <v>1405.0777146489745</v>
      </c>
      <c r="BQ95" s="33">
        <v>3877.496416877633</v>
      </c>
      <c r="BR95" s="33">
        <v>505.5363962946314</v>
      </c>
      <c r="BS95" s="33">
        <v>4424.768145437755</v>
      </c>
      <c r="BT95" s="33">
        <v>4155.809657344614</v>
      </c>
      <c r="BU95" s="33">
        <v>268.9584880931139</v>
      </c>
      <c r="BV95" s="33">
        <v>3478.110479975295</v>
      </c>
      <c r="BW95" s="33">
        <v>946.4087949523224</v>
      </c>
      <c r="BX95" s="33">
        <v>4165.306874282133</v>
      </c>
      <c r="BY95" s="33">
        <v>258.80907171739386</v>
      </c>
      <c r="BZ95" s="33">
        <v>4265.853819686903</v>
      </c>
      <c r="CA95" s="33">
        <v>158.91432575082675</v>
      </c>
      <c r="CB95" s="33" t="s">
        <v>97</v>
      </c>
      <c r="CC95" s="33">
        <v>824.3665093487606</v>
      </c>
      <c r="CD95" s="33">
        <v>864.8605641228233</v>
      </c>
      <c r="CE95" s="33">
        <v>173.43896670577436</v>
      </c>
      <c r="CF95" s="33">
        <v>136.72905434463783</v>
      </c>
      <c r="CG95" s="33">
        <v>26.38439996150321</v>
      </c>
      <c r="CH95" s="33">
        <v>104.16595715857021</v>
      </c>
      <c r="CI95" s="33">
        <v>216.50843247662675</v>
      </c>
    </row>
    <row r="96" spans="2:87" ht="15">
      <c r="B96" s="33" t="s">
        <v>123</v>
      </c>
      <c r="C96" s="33" t="s">
        <v>97</v>
      </c>
      <c r="D96" s="33" t="s">
        <v>97</v>
      </c>
      <c r="E96" s="33" t="s">
        <v>97</v>
      </c>
      <c r="F96" s="33">
        <v>4223.362479756805</v>
      </c>
      <c r="G96" s="33" t="s">
        <v>97</v>
      </c>
      <c r="H96" s="33" t="s">
        <v>97</v>
      </c>
      <c r="I96" s="33" t="s">
        <v>97</v>
      </c>
      <c r="J96" s="33" t="s">
        <v>97</v>
      </c>
      <c r="K96" s="33" t="s">
        <v>97</v>
      </c>
      <c r="L96" s="33" t="s">
        <v>97</v>
      </c>
      <c r="M96" s="33" t="s">
        <v>97</v>
      </c>
      <c r="N96" s="33">
        <v>1164.5870885742818</v>
      </c>
      <c r="O96" s="33">
        <v>3058.775391182529</v>
      </c>
      <c r="P96" s="33">
        <v>249.98612324622349</v>
      </c>
      <c r="Q96" s="33">
        <v>3973.3763565105837</v>
      </c>
      <c r="R96" s="33">
        <v>3918.1849295683137</v>
      </c>
      <c r="S96" s="33">
        <v>305.17755018849397</v>
      </c>
      <c r="T96" s="33">
        <v>429.90585405527617</v>
      </c>
      <c r="U96" s="33">
        <v>3793.456625701524</v>
      </c>
      <c r="V96" s="33">
        <v>2601.6651455045885</v>
      </c>
      <c r="W96" s="33">
        <v>1621.6973342522049</v>
      </c>
      <c r="X96" s="33">
        <v>331.634428574001</v>
      </c>
      <c r="Y96" s="33">
        <v>114.48602562605532</v>
      </c>
      <c r="Z96" s="33">
        <v>1731.5235405242033</v>
      </c>
      <c r="AA96" s="33">
        <v>476.33124210830243</v>
      </c>
      <c r="AB96" s="33">
        <v>784.7746324137275</v>
      </c>
      <c r="AC96" s="33">
        <v>424.0163768278924</v>
      </c>
      <c r="AD96" s="33">
        <v>40.4682081014064</v>
      </c>
      <c r="AE96" s="33">
        <v>509.9263699707657</v>
      </c>
      <c r="AF96" s="33">
        <v>1010.5939840952931</v>
      </c>
      <c r="AG96" s="33">
        <v>2662.3739175893325</v>
      </c>
      <c r="AH96" s="33">
        <v>551.174978611022</v>
      </c>
      <c r="AI96" s="33">
        <v>1326.9861909147114</v>
      </c>
      <c r="AJ96" s="33">
        <v>2337.8759407848224</v>
      </c>
      <c r="AK96" s="33">
        <v>3637.1875464931973</v>
      </c>
      <c r="AL96" s="33">
        <v>586.1749332636027</v>
      </c>
      <c r="AM96" s="33">
        <v>836.7023201903429</v>
      </c>
      <c r="AN96" s="33">
        <v>1492.6330199762328</v>
      </c>
      <c r="AO96" s="33">
        <v>1294.6151625607579</v>
      </c>
      <c r="AP96" s="33">
        <v>505.8851424085937</v>
      </c>
      <c r="AQ96" s="33">
        <v>93.52683462085947</v>
      </c>
      <c r="AR96" s="33">
        <v>7.9209263683993605</v>
      </c>
      <c r="AS96" s="33">
        <v>47.30055388806453</v>
      </c>
      <c r="AT96" s="33">
        <v>1853.779189623575</v>
      </c>
      <c r="AU96" s="33">
        <v>1986.9615315611431</v>
      </c>
      <c r="AV96" s="33">
        <v>107.27752285905879</v>
      </c>
      <c r="AW96" s="33">
        <v>3.27909374524473</v>
      </c>
      <c r="AX96" s="33">
        <v>5.381726483023145</v>
      </c>
      <c r="AY96" s="33" t="s">
        <v>97</v>
      </c>
      <c r="AZ96" s="33">
        <v>12.876474330465852</v>
      </c>
      <c r="BA96" s="33">
        <v>5.8686602012449045</v>
      </c>
      <c r="BB96" s="33">
        <v>17.579649629432772</v>
      </c>
      <c r="BC96" s="33">
        <v>3.0521902681536046</v>
      </c>
      <c r="BD96" s="33">
        <v>3420.7931096112598</v>
      </c>
      <c r="BE96" s="33" t="s">
        <v>97</v>
      </c>
      <c r="BF96" s="33" t="s">
        <v>97</v>
      </c>
      <c r="BG96" s="33">
        <v>474.9505940695556</v>
      </c>
      <c r="BH96" s="33">
        <v>5.811951219169387</v>
      </c>
      <c r="BI96" s="33">
        <v>3988.1741970279913</v>
      </c>
      <c r="BJ96" s="33">
        <v>24.788076689382592</v>
      </c>
      <c r="BK96" s="33">
        <v>11.871454123700016</v>
      </c>
      <c r="BL96" s="33" t="s">
        <v>97</v>
      </c>
      <c r="BM96" s="33">
        <v>100.59428543670984</v>
      </c>
      <c r="BN96" s="33">
        <v>4122.768194320098</v>
      </c>
      <c r="BO96" s="33">
        <v>2688.465873507923</v>
      </c>
      <c r="BP96" s="33">
        <v>1193.3387706868505</v>
      </c>
      <c r="BQ96" s="33">
        <v>3562.1786345647156</v>
      </c>
      <c r="BR96" s="33">
        <v>560.8077387848833</v>
      </c>
      <c r="BS96" s="33">
        <v>4223.362479756805</v>
      </c>
      <c r="BT96" s="33">
        <v>3925.603390054367</v>
      </c>
      <c r="BU96" s="33">
        <v>297.75908970243484</v>
      </c>
      <c r="BV96" s="33">
        <v>3335.5445933163255</v>
      </c>
      <c r="BW96" s="33">
        <v>870.9058627590751</v>
      </c>
      <c r="BX96" s="33">
        <v>4036.2096653886974</v>
      </c>
      <c r="BY96" s="33">
        <v>186.0154506976984</v>
      </c>
      <c r="BZ96" s="33">
        <v>3969.9588862323703</v>
      </c>
      <c r="CA96" s="33">
        <v>253.40359352443394</v>
      </c>
      <c r="CB96" s="33" t="s">
        <v>97</v>
      </c>
      <c r="CC96" s="33">
        <v>999.7895700759248</v>
      </c>
      <c r="CD96" s="33">
        <v>733.0925267571059</v>
      </c>
      <c r="CE96" s="33">
        <v>97.78040904857927</v>
      </c>
      <c r="CF96" s="33">
        <v>85.13136712740604</v>
      </c>
      <c r="CG96" s="33">
        <v>30.093084104491293</v>
      </c>
      <c r="CH96" s="33">
        <v>90.57358508524285</v>
      </c>
      <c r="CI96" s="33">
        <v>185.9211861888177</v>
      </c>
    </row>
    <row r="97" spans="2:87" ht="15">
      <c r="B97" s="33" t="s">
        <v>124</v>
      </c>
      <c r="C97" s="33" t="s">
        <v>97</v>
      </c>
      <c r="D97" s="33" t="s">
        <v>97</v>
      </c>
      <c r="E97" s="33" t="s">
        <v>97</v>
      </c>
      <c r="F97" s="33" t="s">
        <v>97</v>
      </c>
      <c r="G97" s="33">
        <v>3649.0455609866626</v>
      </c>
      <c r="H97" s="33" t="s">
        <v>97</v>
      </c>
      <c r="I97" s="33" t="s">
        <v>97</v>
      </c>
      <c r="J97" s="33" t="s">
        <v>97</v>
      </c>
      <c r="K97" s="33" t="s">
        <v>97</v>
      </c>
      <c r="L97" s="33" t="s">
        <v>97</v>
      </c>
      <c r="M97" s="33" t="s">
        <v>97</v>
      </c>
      <c r="N97" s="33">
        <v>693.1573362137491</v>
      </c>
      <c r="O97" s="33">
        <v>2955.8882247729157</v>
      </c>
      <c r="P97" s="33">
        <v>219.05058324716745</v>
      </c>
      <c r="Q97" s="33">
        <v>3429.994977739498</v>
      </c>
      <c r="R97" s="33">
        <v>3450.7434815674205</v>
      </c>
      <c r="S97" s="33">
        <v>198.3020794192427</v>
      </c>
      <c r="T97" s="33">
        <v>1180.2832955411004</v>
      </c>
      <c r="U97" s="33">
        <v>2468.7622654455577</v>
      </c>
      <c r="V97" s="33">
        <v>2375.368624398472</v>
      </c>
      <c r="W97" s="33">
        <v>1273.6769365881914</v>
      </c>
      <c r="X97" s="33">
        <v>381.13835288828494</v>
      </c>
      <c r="Y97" s="33">
        <v>93.15475804650818</v>
      </c>
      <c r="Z97" s="33">
        <v>1442.029766413219</v>
      </c>
      <c r="AA97" s="33">
        <v>365.31433378216906</v>
      </c>
      <c r="AB97" s="33">
        <v>602.2109662893868</v>
      </c>
      <c r="AC97" s="33">
        <v>497.0055623430157</v>
      </c>
      <c r="AD97" s="33">
        <v>46.941313569003405</v>
      </c>
      <c r="AE97" s="33">
        <v>539.0215574804115</v>
      </c>
      <c r="AF97" s="33">
        <v>1080.6672787979442</v>
      </c>
      <c r="AG97" s="33">
        <v>1982.4154111393125</v>
      </c>
      <c r="AH97" s="33">
        <v>423.3976675539269</v>
      </c>
      <c r="AI97" s="33">
        <v>1764.9126260955757</v>
      </c>
      <c r="AJ97" s="33">
        <v>1449.0711549850566</v>
      </c>
      <c r="AK97" s="33">
        <v>3085.615354909443</v>
      </c>
      <c r="AL97" s="33">
        <v>563.4302060772227</v>
      </c>
      <c r="AM97" s="33">
        <v>657.0791898207649</v>
      </c>
      <c r="AN97" s="33">
        <v>1288.30971049186</v>
      </c>
      <c r="AO97" s="33">
        <v>1023.972868387161</v>
      </c>
      <c r="AP97" s="33">
        <v>511.2965453480647</v>
      </c>
      <c r="AQ97" s="33">
        <v>168.3872469388193</v>
      </c>
      <c r="AR97" s="33">
        <v>30.58717429646063</v>
      </c>
      <c r="AS97" s="33">
        <v>55.69294126944887</v>
      </c>
      <c r="AT97" s="33">
        <v>1323.3760803372163</v>
      </c>
      <c r="AU97" s="33">
        <v>76.17933907148979</v>
      </c>
      <c r="AV97" s="33">
        <v>1448.0557056154305</v>
      </c>
      <c r="AW97" s="33">
        <v>262.8808648842871</v>
      </c>
      <c r="AX97" s="33">
        <v>108.90837078035558</v>
      </c>
      <c r="AY97" s="33" t="s">
        <v>97</v>
      </c>
      <c r="AZ97" s="33">
        <v>2.0835564347963613</v>
      </c>
      <c r="BA97" s="33">
        <v>21.15286814266575</v>
      </c>
      <c r="BB97" s="33">
        <v>146.3823729258123</v>
      </c>
      <c r="BC97" s="33">
        <v>0.5903333252685649</v>
      </c>
      <c r="BD97" s="33">
        <v>1674.2162036492612</v>
      </c>
      <c r="BE97" s="33">
        <v>1049.4809482412704</v>
      </c>
      <c r="BF97" s="33">
        <v>1.4303317469410155</v>
      </c>
      <c r="BG97" s="33">
        <v>378.27495404603695</v>
      </c>
      <c r="BH97" s="33">
        <v>85.29583146750419</v>
      </c>
      <c r="BI97" s="33">
        <v>3215.709881127899</v>
      </c>
      <c r="BJ97" s="33">
        <v>41.75483179718999</v>
      </c>
      <c r="BK97" s="33">
        <v>8.861290244320367</v>
      </c>
      <c r="BL97" s="33">
        <v>40.141055682457385</v>
      </c>
      <c r="BM97" s="33">
        <v>68.31607194253336</v>
      </c>
      <c r="BN97" s="33">
        <v>3580.72948904413</v>
      </c>
      <c r="BO97" s="33">
        <v>1969.4313602174007</v>
      </c>
      <c r="BP97" s="33">
        <v>1300.5355509985527</v>
      </c>
      <c r="BQ97" s="33">
        <v>2879.468412448502</v>
      </c>
      <c r="BR97" s="33">
        <v>691.7812179343312</v>
      </c>
      <c r="BS97" s="33">
        <v>3649.0455609866626</v>
      </c>
      <c r="BT97" s="33">
        <v>3279.9577542933343</v>
      </c>
      <c r="BU97" s="33">
        <v>369.08780669332646</v>
      </c>
      <c r="BV97" s="33">
        <v>2875.784685242479</v>
      </c>
      <c r="BW97" s="33">
        <v>730.2961509656179</v>
      </c>
      <c r="BX97" s="33">
        <v>3428.227947245969</v>
      </c>
      <c r="BY97" s="33">
        <v>211.59853959055386</v>
      </c>
      <c r="BZ97" s="33">
        <v>3479.8136654736873</v>
      </c>
      <c r="CA97" s="33">
        <v>169.23189551297372</v>
      </c>
      <c r="CB97" s="33" t="s">
        <v>97</v>
      </c>
      <c r="CC97" s="33">
        <v>743.0732451637209</v>
      </c>
      <c r="CD97" s="33">
        <v>654.0376774537131</v>
      </c>
      <c r="CE97" s="33">
        <v>55.773507046746104</v>
      </c>
      <c r="CF97" s="33">
        <v>52.573204163153065</v>
      </c>
      <c r="CG97" s="33">
        <v>24.21461732172319</v>
      </c>
      <c r="CH97" s="33">
        <v>54.5425698588451</v>
      </c>
      <c r="CI97" s="33">
        <v>165.5542642603116</v>
      </c>
    </row>
    <row r="98" spans="2:87" ht="15">
      <c r="B98" s="33" t="s">
        <v>125</v>
      </c>
      <c r="C98" s="33" t="s">
        <v>97</v>
      </c>
      <c r="D98" s="33" t="s">
        <v>97</v>
      </c>
      <c r="E98" s="33" t="s">
        <v>97</v>
      </c>
      <c r="F98" s="33" t="s">
        <v>97</v>
      </c>
      <c r="G98" s="33" t="s">
        <v>97</v>
      </c>
      <c r="H98" s="33">
        <v>1283.0692544199792</v>
      </c>
      <c r="I98" s="33" t="s">
        <v>97</v>
      </c>
      <c r="J98" s="33" t="s">
        <v>97</v>
      </c>
      <c r="K98" s="33" t="s">
        <v>97</v>
      </c>
      <c r="L98" s="33" t="s">
        <v>97</v>
      </c>
      <c r="M98" s="33" t="s">
        <v>97</v>
      </c>
      <c r="N98" s="33">
        <v>382.5952808756575</v>
      </c>
      <c r="O98" s="33">
        <v>900.4739735443156</v>
      </c>
      <c r="P98" s="33">
        <v>187.56267819205274</v>
      </c>
      <c r="Q98" s="33">
        <v>1095.5065762279219</v>
      </c>
      <c r="R98" s="33">
        <v>1205.4129349908512</v>
      </c>
      <c r="S98" s="33">
        <v>77.65631942912626</v>
      </c>
      <c r="T98" s="33">
        <v>877.4426683007536</v>
      </c>
      <c r="U98" s="33">
        <v>405.6265861192246</v>
      </c>
      <c r="V98" s="33">
        <v>1057.8309518097842</v>
      </c>
      <c r="W98" s="33">
        <v>225.2383026101948</v>
      </c>
      <c r="X98" s="33">
        <v>145.8208776941272</v>
      </c>
      <c r="Y98" s="33">
        <v>41.03601321507186</v>
      </c>
      <c r="Z98" s="33">
        <v>492.77402205000055</v>
      </c>
      <c r="AA98" s="33">
        <v>147.8876878784009</v>
      </c>
      <c r="AB98" s="33">
        <v>340.0882976207442</v>
      </c>
      <c r="AC98" s="33">
        <v>81.05442542666059</v>
      </c>
      <c r="AD98" s="33">
        <v>17.07129122275984</v>
      </c>
      <c r="AE98" s="33">
        <v>204.06411736939236</v>
      </c>
      <c r="AF98" s="33">
        <v>391.92365390306804</v>
      </c>
      <c r="AG98" s="33">
        <v>670.0101919247528</v>
      </c>
      <c r="AH98" s="33">
        <v>395.5367719191549</v>
      </c>
      <c r="AI98" s="33">
        <v>531.0170155755776</v>
      </c>
      <c r="AJ98" s="33">
        <v>346.7457796401911</v>
      </c>
      <c r="AK98" s="33">
        <v>1029.611132063037</v>
      </c>
      <c r="AL98" s="33">
        <v>253.45812235694208</v>
      </c>
      <c r="AM98" s="33">
        <v>195.26150106032367</v>
      </c>
      <c r="AN98" s="33">
        <v>199.76657508212108</v>
      </c>
      <c r="AO98" s="33">
        <v>327.4344744402572</v>
      </c>
      <c r="AP98" s="33">
        <v>463.6811838509112</v>
      </c>
      <c r="AQ98" s="33">
        <v>96.92551998635709</v>
      </c>
      <c r="AR98" s="33">
        <v>1.3856188346708964</v>
      </c>
      <c r="AS98" s="33">
        <v>0.05912697691908713</v>
      </c>
      <c r="AT98" s="33">
        <v>0.23872222548120992</v>
      </c>
      <c r="AU98" s="33">
        <v>0.8823000188538828</v>
      </c>
      <c r="AV98" s="33">
        <v>12.206568027220529</v>
      </c>
      <c r="AW98" s="33">
        <v>1180.2779643655103</v>
      </c>
      <c r="AX98" s="33">
        <v>5.860377567669035</v>
      </c>
      <c r="AY98" s="33" t="s">
        <v>97</v>
      </c>
      <c r="AZ98" s="33" t="s">
        <v>97</v>
      </c>
      <c r="BA98" s="33">
        <v>4.122119345879792</v>
      </c>
      <c r="BB98" s="33">
        <v>24.172466813630344</v>
      </c>
      <c r="BC98" s="33">
        <v>4.619489192708493</v>
      </c>
      <c r="BD98" s="33">
        <v>0.8676056474911099</v>
      </c>
      <c r="BE98" s="33">
        <v>830.5487869207324</v>
      </c>
      <c r="BF98" s="33" t="s">
        <v>97</v>
      </c>
      <c r="BG98" s="33">
        <v>317.82727006152305</v>
      </c>
      <c r="BH98" s="33" t="s">
        <v>97</v>
      </c>
      <c r="BI98" s="33">
        <v>1173.445026546093</v>
      </c>
      <c r="BJ98" s="33">
        <v>10.343057827314999</v>
      </c>
      <c r="BK98" s="33">
        <v>21.244712988797325</v>
      </c>
      <c r="BL98" s="33" t="s">
        <v>97</v>
      </c>
      <c r="BM98" s="33">
        <v>30.844934210634307</v>
      </c>
      <c r="BN98" s="33">
        <v>1252.2243202093434</v>
      </c>
      <c r="BO98" s="33">
        <v>661.6741682498846</v>
      </c>
      <c r="BP98" s="33">
        <v>507.04315205704995</v>
      </c>
      <c r="BQ98" s="33">
        <v>1082.4136406459643</v>
      </c>
      <c r="BR98" s="33">
        <v>139.415338460464</v>
      </c>
      <c r="BS98" s="33">
        <v>1283.0692544199792</v>
      </c>
      <c r="BT98" s="33">
        <v>1135.9067753290083</v>
      </c>
      <c r="BU98" s="33">
        <v>147.1624790909696</v>
      </c>
      <c r="BV98" s="33">
        <v>994.6244229836939</v>
      </c>
      <c r="BW98" s="33">
        <v>286.141797491559</v>
      </c>
      <c r="BX98" s="33">
        <v>1188.9959360512885</v>
      </c>
      <c r="BY98" s="33">
        <v>90.57332115682674</v>
      </c>
      <c r="BZ98" s="33">
        <v>1235.3056982910032</v>
      </c>
      <c r="CA98" s="33">
        <v>47.76355612897439</v>
      </c>
      <c r="CB98" s="33" t="s">
        <v>97</v>
      </c>
      <c r="CC98" s="33">
        <v>303.56918209562923</v>
      </c>
      <c r="CD98" s="33">
        <v>268.3186816058662</v>
      </c>
      <c r="CE98" s="33">
        <v>45.31552906141155</v>
      </c>
      <c r="CF98" s="33">
        <v>24.532573633363896</v>
      </c>
      <c r="CG98" s="33">
        <v>7.77396241979835</v>
      </c>
      <c r="CH98" s="33">
        <v>38.44059000549955</v>
      </c>
      <c r="CI98" s="33">
        <v>69.72037022914745</v>
      </c>
    </row>
    <row r="99" spans="2:87" ht="15">
      <c r="B99" s="33" t="s">
        <v>126</v>
      </c>
      <c r="C99" s="33" t="s">
        <v>97</v>
      </c>
      <c r="D99" s="33" t="s">
        <v>97</v>
      </c>
      <c r="E99" s="33" t="s">
        <v>97</v>
      </c>
      <c r="F99" s="33" t="s">
        <v>97</v>
      </c>
      <c r="G99" s="33" t="s">
        <v>97</v>
      </c>
      <c r="H99" s="33" t="s">
        <v>97</v>
      </c>
      <c r="I99" s="33">
        <v>1038.1306825949698</v>
      </c>
      <c r="J99" s="33" t="s">
        <v>97</v>
      </c>
      <c r="K99" s="33" t="s">
        <v>97</v>
      </c>
      <c r="L99" s="33" t="s">
        <v>97</v>
      </c>
      <c r="M99" s="33" t="s">
        <v>97</v>
      </c>
      <c r="N99" s="33">
        <v>444.4942092641927</v>
      </c>
      <c r="O99" s="33">
        <v>593.6364733307779</v>
      </c>
      <c r="P99" s="33">
        <v>79.26132235586888</v>
      </c>
      <c r="Q99" s="33">
        <v>958.8693602391007</v>
      </c>
      <c r="R99" s="33">
        <v>943.1752282059779</v>
      </c>
      <c r="S99" s="33">
        <v>94.95545438899313</v>
      </c>
      <c r="T99" s="33">
        <v>272.00124138092394</v>
      </c>
      <c r="U99" s="33">
        <v>766.129441214047</v>
      </c>
      <c r="V99" s="33">
        <v>895.5340884730766</v>
      </c>
      <c r="W99" s="33">
        <v>142.59659412189518</v>
      </c>
      <c r="X99" s="33">
        <v>108.90903417376833</v>
      </c>
      <c r="Y99" s="33">
        <v>27.473641197768945</v>
      </c>
      <c r="Z99" s="33">
        <v>466.02922765821245</v>
      </c>
      <c r="AA99" s="33">
        <v>80.64771655920784</v>
      </c>
      <c r="AB99" s="33">
        <v>188.8628994284602</v>
      </c>
      <c r="AC99" s="33">
        <v>141.26453897733958</v>
      </c>
      <c r="AD99" s="33">
        <v>8.46805676977307</v>
      </c>
      <c r="AE99" s="33">
        <v>115.3828824705114</v>
      </c>
      <c r="AF99" s="33">
        <v>287.24851118671796</v>
      </c>
      <c r="AG99" s="33">
        <v>627.0312321679664</v>
      </c>
      <c r="AH99" s="33">
        <v>88.10139239684445</v>
      </c>
      <c r="AI99" s="33">
        <v>306.74922145580575</v>
      </c>
      <c r="AJ99" s="33">
        <v>639.2626795835098</v>
      </c>
      <c r="AK99" s="33">
        <v>929.2359023450202</v>
      </c>
      <c r="AL99" s="33">
        <v>108.89478024995178</v>
      </c>
      <c r="AM99" s="33">
        <v>209.8522886782339</v>
      </c>
      <c r="AN99" s="33">
        <v>292.1716123359837</v>
      </c>
      <c r="AO99" s="33">
        <v>274.5111217271001</v>
      </c>
      <c r="AP99" s="33">
        <v>239.74496868717452</v>
      </c>
      <c r="AQ99" s="33">
        <v>21.850691166474682</v>
      </c>
      <c r="AR99" s="33">
        <v>0.32407380585203677</v>
      </c>
      <c r="AS99" s="33">
        <v>1.2575516579066073</v>
      </c>
      <c r="AT99" s="33">
        <v>17.7197916280536</v>
      </c>
      <c r="AU99" s="33">
        <v>2.3251225171814625</v>
      </c>
      <c r="AV99" s="33">
        <v>8.582062945319251</v>
      </c>
      <c r="AW99" s="33">
        <v>921.311716294303</v>
      </c>
      <c r="AX99" s="33">
        <v>17.127150644828276</v>
      </c>
      <c r="AY99" s="33" t="s">
        <v>97</v>
      </c>
      <c r="AZ99" s="33" t="s">
        <v>97</v>
      </c>
      <c r="BA99" s="33" t="s">
        <v>97</v>
      </c>
      <c r="BB99" s="33">
        <v>13.753847167039236</v>
      </c>
      <c r="BC99" s="33" t="s">
        <v>97</v>
      </c>
      <c r="BD99" s="33">
        <v>1.886648340335409</v>
      </c>
      <c r="BE99" s="33">
        <v>929.361489726344</v>
      </c>
      <c r="BF99" s="33" t="s">
        <v>97</v>
      </c>
      <c r="BG99" s="33" t="s">
        <v>97</v>
      </c>
      <c r="BH99" s="33">
        <v>6.026082361768908</v>
      </c>
      <c r="BI99" s="33">
        <v>801.0311913396911</v>
      </c>
      <c r="BJ99" s="33">
        <v>154.86247446586307</v>
      </c>
      <c r="BK99" s="33">
        <v>5.483813607806288</v>
      </c>
      <c r="BL99" s="33">
        <v>0.22216310368305278</v>
      </c>
      <c r="BM99" s="33">
        <v>18.121080150684357</v>
      </c>
      <c r="BN99" s="33">
        <v>1020.0096024442855</v>
      </c>
      <c r="BO99" s="33">
        <v>692.0947904040414</v>
      </c>
      <c r="BP99" s="33">
        <v>252.78645447038616</v>
      </c>
      <c r="BQ99" s="33">
        <v>828.7671120624481</v>
      </c>
      <c r="BR99" s="33">
        <v>192.9237555702152</v>
      </c>
      <c r="BS99" s="33">
        <v>1038.1306825949698</v>
      </c>
      <c r="BT99" s="33">
        <v>981.0853373047086</v>
      </c>
      <c r="BU99" s="33">
        <v>57.04534529026241</v>
      </c>
      <c r="BV99" s="33">
        <v>815.0592745309777</v>
      </c>
      <c r="BW99" s="33">
        <v>223.07140806399184</v>
      </c>
      <c r="BX99" s="33">
        <v>975.7798469087091</v>
      </c>
      <c r="BY99" s="33">
        <v>62.35083568626098</v>
      </c>
      <c r="BZ99" s="33">
        <v>980.1204182610182</v>
      </c>
      <c r="CA99" s="33">
        <v>58.01026433395215</v>
      </c>
      <c r="CB99" s="33" t="s">
        <v>97</v>
      </c>
      <c r="CC99" s="33">
        <v>283.21203038663054</v>
      </c>
      <c r="CD99" s="33">
        <v>189.5701615160404</v>
      </c>
      <c r="CE99" s="33">
        <v>27.87949808799267</v>
      </c>
      <c r="CF99" s="33">
        <v>17.225616775435384</v>
      </c>
      <c r="CG99" s="33">
        <v>7.921872093492209</v>
      </c>
      <c r="CH99" s="33">
        <v>33.541781813015575</v>
      </c>
      <c r="CI99" s="33">
        <v>79.73997796333634</v>
      </c>
    </row>
    <row r="100" spans="2:87" ht="15">
      <c r="B100" s="33" t="s">
        <v>127</v>
      </c>
      <c r="C100" s="33" t="s">
        <v>97</v>
      </c>
      <c r="D100" s="33" t="s">
        <v>97</v>
      </c>
      <c r="E100" s="33" t="s">
        <v>97</v>
      </c>
      <c r="F100" s="33" t="s">
        <v>97</v>
      </c>
      <c r="G100" s="33" t="s">
        <v>97</v>
      </c>
      <c r="H100" s="33" t="s">
        <v>97</v>
      </c>
      <c r="I100" s="33" t="s">
        <v>97</v>
      </c>
      <c r="J100" s="33">
        <v>1486.7740571741356</v>
      </c>
      <c r="K100" s="33" t="s">
        <v>97</v>
      </c>
      <c r="L100" s="33" t="s">
        <v>97</v>
      </c>
      <c r="M100" s="33" t="s">
        <v>97</v>
      </c>
      <c r="N100" s="33">
        <v>449.8746890573911</v>
      </c>
      <c r="O100" s="33">
        <v>1036.8993681167356</v>
      </c>
      <c r="P100" s="33">
        <v>437.37301315046216</v>
      </c>
      <c r="Q100" s="33">
        <v>1049.401044023663</v>
      </c>
      <c r="R100" s="33">
        <v>1394.8850570240165</v>
      </c>
      <c r="S100" s="33">
        <v>91.88900015011282</v>
      </c>
      <c r="T100" s="33">
        <v>880.7529785028406</v>
      </c>
      <c r="U100" s="33">
        <v>606.0210786712837</v>
      </c>
      <c r="V100" s="33">
        <v>1262.4323472363503</v>
      </c>
      <c r="W100" s="33">
        <v>224.34170993778102</v>
      </c>
      <c r="X100" s="33">
        <v>134.21107098010194</v>
      </c>
      <c r="Y100" s="33">
        <v>69.20492353259168</v>
      </c>
      <c r="Z100" s="33">
        <v>664.4927666479502</v>
      </c>
      <c r="AA100" s="33">
        <v>118.96690618428408</v>
      </c>
      <c r="AB100" s="33">
        <v>329.2916328817952</v>
      </c>
      <c r="AC100" s="33">
        <v>132.89545786043118</v>
      </c>
      <c r="AD100" s="33">
        <v>4.4438949656123</v>
      </c>
      <c r="AE100" s="33">
        <v>195.7439341495847</v>
      </c>
      <c r="AF100" s="33">
        <v>325.73222358759676</v>
      </c>
      <c r="AG100" s="33">
        <v>960.8540044713329</v>
      </c>
      <c r="AH100" s="33">
        <v>345.2975985933667</v>
      </c>
      <c r="AI100" s="33">
        <v>352.54972202233694</v>
      </c>
      <c r="AJ100" s="33">
        <v>770.7600196072655</v>
      </c>
      <c r="AK100" s="33">
        <v>1237.968804705269</v>
      </c>
      <c r="AL100" s="33">
        <v>248.80525246886197</v>
      </c>
      <c r="AM100" s="33">
        <v>157.0590453138249</v>
      </c>
      <c r="AN100" s="33">
        <v>143.90108490095452</v>
      </c>
      <c r="AO100" s="33">
        <v>254.75476296215285</v>
      </c>
      <c r="AP100" s="33">
        <v>591.121939994125</v>
      </c>
      <c r="AQ100" s="33">
        <v>339.93722400306933</v>
      </c>
      <c r="AR100" s="33" t="s">
        <v>97</v>
      </c>
      <c r="AS100" s="33">
        <v>0.6863693469107552</v>
      </c>
      <c r="AT100" s="33">
        <v>2.1424221806829298</v>
      </c>
      <c r="AU100" s="33">
        <v>9.015673166740424</v>
      </c>
      <c r="AV100" s="33">
        <v>0.7093784862138799</v>
      </c>
      <c r="AW100" s="33">
        <v>1414.4153404780268</v>
      </c>
      <c r="AX100" s="33">
        <v>0.8534240970372313</v>
      </c>
      <c r="AY100" s="33" t="s">
        <v>97</v>
      </c>
      <c r="AZ100" s="33" t="s">
        <v>97</v>
      </c>
      <c r="BA100" s="33" t="s">
        <v>97</v>
      </c>
      <c r="BB100" s="33">
        <v>32.81062922444472</v>
      </c>
      <c r="BC100" s="33">
        <v>6.065652489527132</v>
      </c>
      <c r="BD100" s="33" t="s">
        <v>97</v>
      </c>
      <c r="BE100" s="33">
        <v>1240.6444409294502</v>
      </c>
      <c r="BF100" s="33" t="s">
        <v>97</v>
      </c>
      <c r="BG100" s="33">
        <v>112.1029424479891</v>
      </c>
      <c r="BH100" s="33">
        <v>2.0855947154883125</v>
      </c>
      <c r="BI100" s="33">
        <v>1403.1202355020505</v>
      </c>
      <c r="BJ100" s="33">
        <v>14.75145341998018</v>
      </c>
      <c r="BK100" s="33">
        <v>4.115033421214309</v>
      </c>
      <c r="BL100" s="33">
        <v>4.879198070124926</v>
      </c>
      <c r="BM100" s="33">
        <v>28.27717581879983</v>
      </c>
      <c r="BN100" s="33">
        <v>1458.4968813553357</v>
      </c>
      <c r="BO100" s="33">
        <v>820.5951078547969</v>
      </c>
      <c r="BP100" s="33">
        <v>553.7012077400151</v>
      </c>
      <c r="BQ100" s="33">
        <v>981.6494107305492</v>
      </c>
      <c r="BR100" s="33">
        <v>465.7890740944498</v>
      </c>
      <c r="BS100" s="33">
        <v>1486.7740571741356</v>
      </c>
      <c r="BT100" s="33">
        <v>1364.48654107083</v>
      </c>
      <c r="BU100" s="33">
        <v>122.28751610329984</v>
      </c>
      <c r="BV100" s="33">
        <v>1112.964004793899</v>
      </c>
      <c r="BW100" s="33">
        <v>366.97699527799773</v>
      </c>
      <c r="BX100" s="33">
        <v>1343.6180279191715</v>
      </c>
      <c r="BY100" s="33">
        <v>135.02784050091208</v>
      </c>
      <c r="BZ100" s="33">
        <v>1406.7325027161146</v>
      </c>
      <c r="CA100" s="33">
        <v>80.04155445801881</v>
      </c>
      <c r="CB100" s="33" t="s">
        <v>97</v>
      </c>
      <c r="CC100" s="33">
        <v>268.0227855411191</v>
      </c>
      <c r="CD100" s="33">
        <v>255.11487095691928</v>
      </c>
      <c r="CE100" s="33">
        <v>44.83819370485789</v>
      </c>
      <c r="CF100" s="33">
        <v>30.641726458295143</v>
      </c>
      <c r="CG100" s="33">
        <v>5.319928383134741</v>
      </c>
      <c r="CH100" s="33">
        <v>35.534007387717665</v>
      </c>
      <c r="CI100" s="33">
        <v>73.87914372868933</v>
      </c>
    </row>
    <row r="101" spans="2:87" ht="15">
      <c r="B101" s="33" t="s">
        <v>128</v>
      </c>
      <c r="C101" s="33" t="s">
        <v>97</v>
      </c>
      <c r="D101" s="33" t="s">
        <v>97</v>
      </c>
      <c r="E101" s="33" t="s">
        <v>97</v>
      </c>
      <c r="F101" s="33" t="s">
        <v>97</v>
      </c>
      <c r="G101" s="33" t="s">
        <v>97</v>
      </c>
      <c r="H101" s="33" t="s">
        <v>97</v>
      </c>
      <c r="I101" s="33" t="s">
        <v>97</v>
      </c>
      <c r="J101" s="33" t="s">
        <v>97</v>
      </c>
      <c r="K101" s="33">
        <v>3347.734553894587</v>
      </c>
      <c r="L101" s="33" t="s">
        <v>97</v>
      </c>
      <c r="M101" s="33" t="s">
        <v>97</v>
      </c>
      <c r="N101" s="33">
        <v>1915.533990163756</v>
      </c>
      <c r="O101" s="33">
        <v>1432.2005637308355</v>
      </c>
      <c r="P101" s="33">
        <v>983.9273499698173</v>
      </c>
      <c r="Q101" s="33">
        <v>2363.8072039247745</v>
      </c>
      <c r="R101" s="33">
        <v>2861.975648037789</v>
      </c>
      <c r="S101" s="33">
        <v>485.7589058567997</v>
      </c>
      <c r="T101" s="33">
        <v>1940.6897745246827</v>
      </c>
      <c r="U101" s="33">
        <v>1407.0447793699084</v>
      </c>
      <c r="V101" s="33">
        <v>2463.0017006479306</v>
      </c>
      <c r="W101" s="33">
        <v>884.7328532466587</v>
      </c>
      <c r="X101" s="33">
        <v>323.73167895736196</v>
      </c>
      <c r="Y101" s="33">
        <v>98.41356845777501</v>
      </c>
      <c r="Z101" s="33">
        <v>1541.9245071799642</v>
      </c>
      <c r="AA101" s="33">
        <v>311.9803444555189</v>
      </c>
      <c r="AB101" s="33">
        <v>659.3259901357255</v>
      </c>
      <c r="AC101" s="33">
        <v>346.1624423309948</v>
      </c>
      <c r="AD101" s="33">
        <v>53.875521602582026</v>
      </c>
      <c r="AE101" s="33">
        <v>476.28190253596716</v>
      </c>
      <c r="AF101" s="33">
        <v>914.6412158582064</v>
      </c>
      <c r="AG101" s="33">
        <v>1902.9359138978318</v>
      </c>
      <c r="AH101" s="33">
        <v>389.87146440051737</v>
      </c>
      <c r="AI101" s="33">
        <v>1014.7636161619474</v>
      </c>
      <c r="AJ101" s="33">
        <v>1927.994442296026</v>
      </c>
      <c r="AK101" s="33">
        <v>2799.8066262832185</v>
      </c>
      <c r="AL101" s="33">
        <v>547.927927611366</v>
      </c>
      <c r="AM101" s="33">
        <v>1059.9627640932267</v>
      </c>
      <c r="AN101" s="33">
        <v>211.46755810758654</v>
      </c>
      <c r="AO101" s="33">
        <v>462.4379195468351</v>
      </c>
      <c r="AP101" s="33">
        <v>600.0822788084033</v>
      </c>
      <c r="AQ101" s="33">
        <v>1013.7840333385354</v>
      </c>
      <c r="AR101" s="33" t="s">
        <v>97</v>
      </c>
      <c r="AS101" s="33">
        <v>21.798736305704992</v>
      </c>
      <c r="AT101" s="33" t="s">
        <v>97</v>
      </c>
      <c r="AU101" s="33" t="s">
        <v>97</v>
      </c>
      <c r="AV101" s="33">
        <v>9.266721984230648</v>
      </c>
      <c r="AW101" s="33">
        <v>50.85646907473004</v>
      </c>
      <c r="AX101" s="33">
        <v>2719.369677770685</v>
      </c>
      <c r="AY101" s="33">
        <v>376.06625145292776</v>
      </c>
      <c r="AZ101" s="33" t="s">
        <v>97</v>
      </c>
      <c r="BA101" s="33">
        <v>6.092119711641219</v>
      </c>
      <c r="BB101" s="33">
        <v>269.3240040910752</v>
      </c>
      <c r="BC101" s="33" t="s">
        <v>97</v>
      </c>
      <c r="BD101" s="33">
        <v>62.93998306033293</v>
      </c>
      <c r="BE101" s="33">
        <v>2551.0604167656174</v>
      </c>
      <c r="BF101" s="33">
        <v>35.53037206520186</v>
      </c>
      <c r="BG101" s="33">
        <v>173.50579468362983</v>
      </c>
      <c r="BH101" s="33">
        <v>23.932871636901652</v>
      </c>
      <c r="BI101" s="33">
        <v>2855.3644200422877</v>
      </c>
      <c r="BJ101" s="33">
        <v>44.09253103997562</v>
      </c>
      <c r="BK101" s="33">
        <v>258.3156984850349</v>
      </c>
      <c r="BL101" s="33">
        <v>3.9068491648272468</v>
      </c>
      <c r="BM101" s="33">
        <v>58.988190300850945</v>
      </c>
      <c r="BN101" s="33">
        <v>3288.746363593737</v>
      </c>
      <c r="BO101" s="33">
        <v>2591.7946382039277</v>
      </c>
      <c r="BP101" s="33">
        <v>413.915833983922</v>
      </c>
      <c r="BQ101" s="33">
        <v>2983.9093410630594</v>
      </c>
      <c r="BR101" s="33">
        <v>301.4668950812761</v>
      </c>
      <c r="BS101" s="33">
        <v>3347.734553894587</v>
      </c>
      <c r="BT101" s="33">
        <v>3061.0965312773806</v>
      </c>
      <c r="BU101" s="33">
        <v>286.6380226172059</v>
      </c>
      <c r="BV101" s="33">
        <v>2925.349564200671</v>
      </c>
      <c r="BW101" s="33">
        <v>419.7371985098394</v>
      </c>
      <c r="BX101" s="33">
        <v>3165.7672944892793</v>
      </c>
      <c r="BY101" s="33">
        <v>179.09904955353775</v>
      </c>
      <c r="BZ101" s="33">
        <v>3287.2237110344695</v>
      </c>
      <c r="CA101" s="33">
        <v>60.51084286011839</v>
      </c>
      <c r="CB101" s="33" t="s">
        <v>97</v>
      </c>
      <c r="CC101" s="33">
        <v>684.1633941630802</v>
      </c>
      <c r="CD101" s="33">
        <v>614.6578003611348</v>
      </c>
      <c r="CE101" s="33">
        <v>97.60743394867087</v>
      </c>
      <c r="CF101" s="33">
        <v>57.789946322639764</v>
      </c>
      <c r="CG101" s="33">
        <v>28.328700230980758</v>
      </c>
      <c r="CH101" s="33">
        <v>72.8048923996333</v>
      </c>
      <c r="CI101" s="33">
        <v>158.25111913473884</v>
      </c>
    </row>
    <row r="102" spans="2:87" ht="15">
      <c r="B102" s="33" t="s">
        <v>129</v>
      </c>
      <c r="C102" s="33" t="s">
        <v>97</v>
      </c>
      <c r="D102" s="33" t="s">
        <v>97</v>
      </c>
      <c r="E102" s="33" t="s">
        <v>97</v>
      </c>
      <c r="F102" s="33" t="s">
        <v>97</v>
      </c>
      <c r="G102" s="33" t="s">
        <v>97</v>
      </c>
      <c r="H102" s="33" t="s">
        <v>97</v>
      </c>
      <c r="I102" s="33" t="s">
        <v>97</v>
      </c>
      <c r="J102" s="33" t="s">
        <v>97</v>
      </c>
      <c r="K102" s="33" t="s">
        <v>97</v>
      </c>
      <c r="L102" s="33">
        <v>4157.064507940272</v>
      </c>
      <c r="M102" s="33" t="s">
        <v>97</v>
      </c>
      <c r="N102" s="33">
        <v>2145.1021124774593</v>
      </c>
      <c r="O102" s="33">
        <v>2011.962395462785</v>
      </c>
      <c r="P102" s="33">
        <v>804.8548412863101</v>
      </c>
      <c r="Q102" s="33">
        <v>3352.20966665395</v>
      </c>
      <c r="R102" s="33">
        <v>3851.4186315702314</v>
      </c>
      <c r="S102" s="33">
        <v>305.6458763700394</v>
      </c>
      <c r="T102" s="33">
        <v>1840.2379004665029</v>
      </c>
      <c r="U102" s="33">
        <v>2316.8266074737476</v>
      </c>
      <c r="V102" s="33">
        <v>3491.660372846188</v>
      </c>
      <c r="W102" s="33">
        <v>665.4041350940813</v>
      </c>
      <c r="X102" s="33">
        <v>391.123017377251</v>
      </c>
      <c r="Y102" s="33">
        <v>138.03395458297</v>
      </c>
      <c r="Z102" s="33">
        <v>1845.9928091848797</v>
      </c>
      <c r="AA102" s="33">
        <v>272.44867774854424</v>
      </c>
      <c r="AB102" s="33">
        <v>850.2380411907469</v>
      </c>
      <c r="AC102" s="33">
        <v>525.5038244772797</v>
      </c>
      <c r="AD102" s="33">
        <v>41.82183229663828</v>
      </c>
      <c r="AE102" s="33">
        <v>449.0234337824457</v>
      </c>
      <c r="AF102" s="33">
        <v>1024.831081001997</v>
      </c>
      <c r="AG102" s="33">
        <v>2641.388160859176</v>
      </c>
      <c r="AH102" s="33">
        <v>376.67160639984485</v>
      </c>
      <c r="AI102" s="33">
        <v>1050.5023256227823</v>
      </c>
      <c r="AJ102" s="33">
        <v>2636.775940741422</v>
      </c>
      <c r="AK102" s="33">
        <v>3156.4506470928236</v>
      </c>
      <c r="AL102" s="33">
        <v>1000.6138608474292</v>
      </c>
      <c r="AM102" s="33">
        <v>487.9496679694092</v>
      </c>
      <c r="AN102" s="33">
        <v>660.8597730423251</v>
      </c>
      <c r="AO102" s="33">
        <v>733.7534084214</v>
      </c>
      <c r="AP102" s="33">
        <v>1601.9392390966232</v>
      </c>
      <c r="AQ102" s="33">
        <v>672.5624194104967</v>
      </c>
      <c r="AR102" s="33" t="s">
        <v>97</v>
      </c>
      <c r="AS102" s="33">
        <v>5.177296622074515</v>
      </c>
      <c r="AT102" s="33" t="s">
        <v>97</v>
      </c>
      <c r="AU102" s="33" t="s">
        <v>97</v>
      </c>
      <c r="AV102" s="33" t="s">
        <v>97</v>
      </c>
      <c r="AW102" s="33">
        <v>2.8263546480324795</v>
      </c>
      <c r="AX102" s="33">
        <v>3965.223446343499</v>
      </c>
      <c r="AY102" s="33">
        <v>13.9600276662304</v>
      </c>
      <c r="AZ102" s="33" t="s">
        <v>97</v>
      </c>
      <c r="BA102" s="33" t="s">
        <v>97</v>
      </c>
      <c r="BB102" s="33">
        <v>195.80390611404593</v>
      </c>
      <c r="BC102" s="33">
        <v>16.659455055740466</v>
      </c>
      <c r="BD102" s="33">
        <v>21.848121015528683</v>
      </c>
      <c r="BE102" s="33">
        <v>127.49278872869108</v>
      </c>
      <c r="BF102" s="33">
        <v>2898.471284327517</v>
      </c>
      <c r="BG102" s="33">
        <v>646.9646114129179</v>
      </c>
      <c r="BH102" s="33">
        <v>36.06905069396976</v>
      </c>
      <c r="BI102" s="33">
        <v>3881.5652454315177</v>
      </c>
      <c r="BJ102" s="33">
        <v>1.383312001823961</v>
      </c>
      <c r="BK102" s="33">
        <v>42.81446916775287</v>
      </c>
      <c r="BL102" s="33">
        <v>25.35504798477128</v>
      </c>
      <c r="BM102" s="33">
        <v>65.83807822521565</v>
      </c>
      <c r="BN102" s="33">
        <v>4091.2264297150427</v>
      </c>
      <c r="BO102" s="33">
        <v>2841.375092749624</v>
      </c>
      <c r="BP102" s="33">
        <v>966.8507040438162</v>
      </c>
      <c r="BQ102" s="33">
        <v>3241.6780583173213</v>
      </c>
      <c r="BR102" s="33">
        <v>851.2059785862796</v>
      </c>
      <c r="BS102" s="33">
        <v>4157.064507940272</v>
      </c>
      <c r="BT102" s="33">
        <v>3821.0744075177213</v>
      </c>
      <c r="BU102" s="33">
        <v>335.9901004225457</v>
      </c>
      <c r="BV102" s="33">
        <v>3285.4721256992348</v>
      </c>
      <c r="BW102" s="33">
        <v>843.0170938314608</v>
      </c>
      <c r="BX102" s="33">
        <v>3776.021727894264</v>
      </c>
      <c r="BY102" s="33">
        <v>370.1614035711089</v>
      </c>
      <c r="BZ102" s="33">
        <v>3935.436677705921</v>
      </c>
      <c r="CA102" s="33">
        <v>221.6278302343451</v>
      </c>
      <c r="CB102" s="33" t="s">
        <v>97</v>
      </c>
      <c r="CC102" s="33">
        <v>836.8463366452866</v>
      </c>
      <c r="CD102" s="33">
        <v>748.5231672208997</v>
      </c>
      <c r="CE102" s="33">
        <v>131.40054299175074</v>
      </c>
      <c r="CF102" s="33">
        <v>93.68697521356553</v>
      </c>
      <c r="CG102" s="33">
        <v>29.904103671860675</v>
      </c>
      <c r="CH102" s="33">
        <v>158.09207525939507</v>
      </c>
      <c r="CI102" s="33">
        <v>208.21200904674612</v>
      </c>
    </row>
    <row r="103" spans="2:87" ht="15">
      <c r="B103" s="33" t="s">
        <v>130</v>
      </c>
      <c r="C103" s="33" t="s">
        <v>97</v>
      </c>
      <c r="D103" s="33" t="s">
        <v>97</v>
      </c>
      <c r="E103" s="33" t="s">
        <v>97</v>
      </c>
      <c r="F103" s="33" t="s">
        <v>97</v>
      </c>
      <c r="G103" s="33" t="s">
        <v>97</v>
      </c>
      <c r="H103" s="33" t="s">
        <v>97</v>
      </c>
      <c r="I103" s="33" t="s">
        <v>97</v>
      </c>
      <c r="J103" s="33" t="s">
        <v>97</v>
      </c>
      <c r="K103" s="33" t="s">
        <v>97</v>
      </c>
      <c r="L103" s="33" t="s">
        <v>97</v>
      </c>
      <c r="M103" s="33">
        <v>3123.0266286020833</v>
      </c>
      <c r="N103" s="33">
        <v>1134.3718381924105</v>
      </c>
      <c r="O103" s="33">
        <v>1988.654790409666</v>
      </c>
      <c r="P103" s="33">
        <v>254.4163096406016</v>
      </c>
      <c r="Q103" s="33">
        <v>2868.6103189614755</v>
      </c>
      <c r="R103" s="33">
        <v>2400.7627874521336</v>
      </c>
      <c r="S103" s="33">
        <v>722.2638411499564</v>
      </c>
      <c r="T103" s="33">
        <v>837.7527654192179</v>
      </c>
      <c r="U103" s="33">
        <v>2285.273863182868</v>
      </c>
      <c r="V103" s="33">
        <v>2385.166284118828</v>
      </c>
      <c r="W103" s="33">
        <v>737.8603444832615</v>
      </c>
      <c r="X103" s="33">
        <v>301.27386788485006</v>
      </c>
      <c r="Y103" s="33">
        <v>103.02311710910082</v>
      </c>
      <c r="Z103" s="33">
        <v>1183.9005393236578</v>
      </c>
      <c r="AA103" s="33">
        <v>300.2587639783685</v>
      </c>
      <c r="AB103" s="33">
        <v>665.6848988405054</v>
      </c>
      <c r="AC103" s="33">
        <v>395.92195089107435</v>
      </c>
      <c r="AD103" s="33">
        <v>18.185646950527765</v>
      </c>
      <c r="AE103" s="33">
        <v>460.1327078707987</v>
      </c>
      <c r="AF103" s="33">
        <v>862.7952510879252</v>
      </c>
      <c r="AG103" s="33">
        <v>1781.9130226928241</v>
      </c>
      <c r="AH103" s="33">
        <v>418.54364014154083</v>
      </c>
      <c r="AI103" s="33">
        <v>873.2054106485606</v>
      </c>
      <c r="AJ103" s="33">
        <v>1828.1172880382949</v>
      </c>
      <c r="AK103" s="33">
        <v>2535.5995544266057</v>
      </c>
      <c r="AL103" s="33">
        <v>587.4270741754833</v>
      </c>
      <c r="AM103" s="33">
        <v>752.9437322114956</v>
      </c>
      <c r="AN103" s="33">
        <v>627.8640949537182</v>
      </c>
      <c r="AO103" s="33">
        <v>833.7988724914421</v>
      </c>
      <c r="AP103" s="33">
        <v>848.4885732042686</v>
      </c>
      <c r="AQ103" s="33">
        <v>59.931355741158676</v>
      </c>
      <c r="AR103" s="33">
        <v>24.684592106004537</v>
      </c>
      <c r="AS103" s="33">
        <v>27.340919908519915</v>
      </c>
      <c r="AT103" s="33" t="s">
        <v>97</v>
      </c>
      <c r="AU103" s="33" t="s">
        <v>97</v>
      </c>
      <c r="AV103" s="33" t="s">
        <v>97</v>
      </c>
      <c r="AW103" s="33">
        <v>12.47105339763193</v>
      </c>
      <c r="AX103" s="33">
        <v>2795.9112928515365</v>
      </c>
      <c r="AY103" s="33" t="s">
        <v>97</v>
      </c>
      <c r="AZ103" s="33" t="s">
        <v>97</v>
      </c>
      <c r="BA103" s="33" t="s">
        <v>97</v>
      </c>
      <c r="BB103" s="33">
        <v>7.384440178566828</v>
      </c>
      <c r="BC103" s="33" t="s">
        <v>97</v>
      </c>
      <c r="BD103" s="33">
        <v>208.32964644680322</v>
      </c>
      <c r="BE103" s="33">
        <v>6.4807956718470985</v>
      </c>
      <c r="BF103" s="33">
        <v>2473.9044134845076</v>
      </c>
      <c r="BG103" s="33">
        <v>96.15487334023092</v>
      </c>
      <c r="BH103" s="33">
        <v>39.31170020408474</v>
      </c>
      <c r="BI103" s="33">
        <v>2706.6574140512466</v>
      </c>
      <c r="BJ103" s="33">
        <v>69.00301531741292</v>
      </c>
      <c r="BK103" s="33">
        <v>23.977070690892656</v>
      </c>
      <c r="BL103" s="33">
        <v>13.813122814923169</v>
      </c>
      <c r="BM103" s="33">
        <v>90.18703495538148</v>
      </c>
      <c r="BN103" s="33">
        <v>3032.839593646698</v>
      </c>
      <c r="BO103" s="33">
        <v>2018.199546022976</v>
      </c>
      <c r="BP103" s="33">
        <v>744.2595497691481</v>
      </c>
      <c r="BQ103" s="33">
        <v>2329.1625538593453</v>
      </c>
      <c r="BR103" s="33">
        <v>718.1116017574094</v>
      </c>
      <c r="BS103" s="33">
        <v>3123.0266286020833</v>
      </c>
      <c r="BT103" s="33">
        <v>2786.0080445735334</v>
      </c>
      <c r="BU103" s="33">
        <v>337.0185840285464</v>
      </c>
      <c r="BV103" s="33">
        <v>2591.557979280505</v>
      </c>
      <c r="BW103" s="33">
        <v>506.00258397693915</v>
      </c>
      <c r="BX103" s="33">
        <v>2932.3538471639154</v>
      </c>
      <c r="BY103" s="33">
        <v>187.97635796192756</v>
      </c>
      <c r="BZ103" s="33">
        <v>2910.0329201015265</v>
      </c>
      <c r="CA103" s="33">
        <v>212.9937085005551</v>
      </c>
      <c r="CB103" s="33" t="s">
        <v>97</v>
      </c>
      <c r="CC103" s="33">
        <v>657.8623780244126</v>
      </c>
      <c r="CD103" s="33">
        <v>634.132985906508</v>
      </c>
      <c r="CE103" s="33">
        <v>94.11518785517879</v>
      </c>
      <c r="CF103" s="33">
        <v>80.20257505957836</v>
      </c>
      <c r="CG103" s="33">
        <v>23.793846758936752</v>
      </c>
      <c r="CH103" s="33">
        <v>142.76049777635203</v>
      </c>
      <c r="CI103" s="33">
        <v>233.02115672227316</v>
      </c>
    </row>
    <row r="104" spans="1:87" ht="15">
      <c r="A104" s="33" t="s">
        <v>92</v>
      </c>
      <c r="B104" s="33" t="s">
        <v>131</v>
      </c>
      <c r="C104" s="33">
        <v>3610.140453263162</v>
      </c>
      <c r="D104" s="33">
        <v>369.9483011889563</v>
      </c>
      <c r="E104" s="33">
        <v>908.0114789369806</v>
      </c>
      <c r="F104" s="33">
        <v>1164.5870885742818</v>
      </c>
      <c r="G104" s="33">
        <v>693.1573362137491</v>
      </c>
      <c r="H104" s="33">
        <v>382.5952808756575</v>
      </c>
      <c r="I104" s="33">
        <v>444.4942092641927</v>
      </c>
      <c r="J104" s="33">
        <v>449.8746890573911</v>
      </c>
      <c r="K104" s="33">
        <v>1915.533990163756</v>
      </c>
      <c r="L104" s="33">
        <v>2145.1021124774593</v>
      </c>
      <c r="M104" s="33">
        <v>1134.3718381924105</v>
      </c>
      <c r="N104" s="33">
        <v>13217.816778207816</v>
      </c>
      <c r="O104" s="33" t="s">
        <v>97</v>
      </c>
      <c r="P104" s="33">
        <v>6787.169113531172</v>
      </c>
      <c r="Q104" s="33">
        <v>6430.647664676929</v>
      </c>
      <c r="R104" s="33">
        <v>12771.798101641198</v>
      </c>
      <c r="S104" s="33">
        <v>446.01867656663035</v>
      </c>
      <c r="T104" s="33">
        <v>9555.674949046901</v>
      </c>
      <c r="U104" s="33">
        <v>3662.141829161044</v>
      </c>
      <c r="V104" s="33">
        <v>11992.024662156053</v>
      </c>
      <c r="W104" s="33">
        <v>1225.792116051774</v>
      </c>
      <c r="X104" s="33">
        <v>1368.0474686392806</v>
      </c>
      <c r="Y104" s="33">
        <v>278.539925640282</v>
      </c>
      <c r="Z104" s="33">
        <v>6499.534786086475</v>
      </c>
      <c r="AA104" s="33">
        <v>610.8208792691272</v>
      </c>
      <c r="AB104" s="33">
        <v>3150.13730081349</v>
      </c>
      <c r="AC104" s="33">
        <v>827.879208012403</v>
      </c>
      <c r="AD104" s="33">
        <v>91.20780435691721</v>
      </c>
      <c r="AE104" s="33">
        <v>1502.7991409447068</v>
      </c>
      <c r="AF104" s="33">
        <v>3236.915714584398</v>
      </c>
      <c r="AG104" s="33">
        <v>8386.894118321989</v>
      </c>
      <c r="AH104" s="33">
        <v>1055.8603502496903</v>
      </c>
      <c r="AI104" s="33">
        <v>2621.4412783934613</v>
      </c>
      <c r="AJ104" s="33">
        <v>9370.872904513273</v>
      </c>
      <c r="AK104" s="33">
        <v>10481.515428017097</v>
      </c>
      <c r="AL104" s="33">
        <v>2736.301350190735</v>
      </c>
      <c r="AM104" s="33">
        <v>589.3130064784806</v>
      </c>
      <c r="AN104" s="33">
        <v>805.1557643096506</v>
      </c>
      <c r="AO104" s="33">
        <v>1844.1169410914874</v>
      </c>
      <c r="AP104" s="33">
        <v>4253.709924460933</v>
      </c>
      <c r="AQ104" s="33">
        <v>5725.52114186754</v>
      </c>
      <c r="AR104" s="33">
        <v>1713.110341446105</v>
      </c>
      <c r="AS104" s="33">
        <v>1885.5886702387613</v>
      </c>
      <c r="AT104" s="33">
        <v>946.1434793093537</v>
      </c>
      <c r="AU104" s="33">
        <v>688.7477766831812</v>
      </c>
      <c r="AV104" s="33">
        <v>356.70771942193704</v>
      </c>
      <c r="AW104" s="33">
        <v>1555.2328521568108</v>
      </c>
      <c r="AX104" s="33">
        <v>5222.918095590529</v>
      </c>
      <c r="AY104" s="33">
        <v>140.9828384046746</v>
      </c>
      <c r="AZ104" s="33">
        <v>12.876474330465852</v>
      </c>
      <c r="BA104" s="33">
        <v>98.61147292746645</v>
      </c>
      <c r="BB104" s="33">
        <v>1077.956364172958</v>
      </c>
      <c r="BC104" s="33">
        <v>926.5225563495261</v>
      </c>
      <c r="BD104" s="33">
        <v>4758.851752511704</v>
      </c>
      <c r="BE104" s="33">
        <v>2744.1926892396677</v>
      </c>
      <c r="BF104" s="33">
        <v>2728.2789021890203</v>
      </c>
      <c r="BG104" s="33">
        <v>139.6416192535023</v>
      </c>
      <c r="BH104" s="33">
        <v>106.7246641552812</v>
      </c>
      <c r="BI104" s="33">
        <v>12004.305196573216</v>
      </c>
      <c r="BJ104" s="33">
        <v>280.2567782271074</v>
      </c>
      <c r="BK104" s="33">
        <v>219.05670145505184</v>
      </c>
      <c r="BL104" s="33">
        <v>28.832855026763138</v>
      </c>
      <c r="BM104" s="33">
        <v>174.11586971484437</v>
      </c>
      <c r="BN104" s="33">
        <v>13043.700908492983</v>
      </c>
      <c r="BO104" s="33">
        <v>9310.75436666998</v>
      </c>
      <c r="BP104" s="33">
        <v>2689.390987110179</v>
      </c>
      <c r="BQ104" s="33">
        <v>11361.978957781406</v>
      </c>
      <c r="BR104" s="33">
        <v>1675.646795874147</v>
      </c>
      <c r="BS104" s="33">
        <v>13217.816778207816</v>
      </c>
      <c r="BT104" s="33">
        <v>12316.724176587859</v>
      </c>
      <c r="BU104" s="33">
        <v>901.0926016199783</v>
      </c>
      <c r="BV104" s="33">
        <v>10571.953529302518</v>
      </c>
      <c r="BW104" s="33">
        <v>2614.737594965325</v>
      </c>
      <c r="BX104" s="33">
        <v>12466.02131430386</v>
      </c>
      <c r="BY104" s="33">
        <v>735.2252815461269</v>
      </c>
      <c r="BZ104" s="33">
        <v>12471.688218567946</v>
      </c>
      <c r="CA104" s="33">
        <v>746.1285596398942</v>
      </c>
      <c r="CB104" s="33" t="s">
        <v>97</v>
      </c>
      <c r="CC104" s="33">
        <v>2287.7229375357724</v>
      </c>
      <c r="CD104" s="33">
        <v>2332.4555550907367</v>
      </c>
      <c r="CE104" s="33">
        <v>275.4166319780017</v>
      </c>
      <c r="CF104" s="33">
        <v>172.7714127607699</v>
      </c>
      <c r="CG104" s="33">
        <v>82.86255042346471</v>
      </c>
      <c r="CH104" s="33">
        <v>302.3626118386804</v>
      </c>
      <c r="CI104" s="33">
        <v>590.3378911622376</v>
      </c>
    </row>
    <row r="105" spans="2:87" ht="15">
      <c r="B105" s="33" t="s">
        <v>4</v>
      </c>
      <c r="C105" s="33" t="s">
        <v>97</v>
      </c>
      <c r="D105" s="33">
        <v>806.9580866681785</v>
      </c>
      <c r="E105" s="33">
        <v>3516.7566665007366</v>
      </c>
      <c r="F105" s="33">
        <v>3058.775391182529</v>
      </c>
      <c r="G105" s="33">
        <v>2955.8882247729157</v>
      </c>
      <c r="H105" s="33">
        <v>900.4739735443156</v>
      </c>
      <c r="I105" s="33">
        <v>593.6364733307779</v>
      </c>
      <c r="J105" s="33">
        <v>1036.8993681167356</v>
      </c>
      <c r="K105" s="33">
        <v>1432.2005637308355</v>
      </c>
      <c r="L105" s="33">
        <v>2011.962395462785</v>
      </c>
      <c r="M105" s="33">
        <v>1988.654790409666</v>
      </c>
      <c r="N105" s="33" t="s">
        <v>97</v>
      </c>
      <c r="O105" s="33">
        <v>18302.205933719593</v>
      </c>
      <c r="P105" s="33">
        <v>709.1981342269661</v>
      </c>
      <c r="Q105" s="33">
        <v>17593.00779949243</v>
      </c>
      <c r="R105" s="33">
        <v>15663.295104002415</v>
      </c>
      <c r="S105" s="33">
        <v>2638.910829717097</v>
      </c>
      <c r="T105" s="33">
        <v>3107.1546607171413</v>
      </c>
      <c r="U105" s="33">
        <v>15195.051273002371</v>
      </c>
      <c r="V105" s="33">
        <v>12508.805278558808</v>
      </c>
      <c r="W105" s="33">
        <v>5793.4006551605235</v>
      </c>
      <c r="X105" s="33">
        <v>1821.3413581599082</v>
      </c>
      <c r="Y105" s="33">
        <v>659.6192878881075</v>
      </c>
      <c r="Z105" s="33">
        <v>7056.368607525482</v>
      </c>
      <c r="AA105" s="33">
        <v>2074.2354060215353</v>
      </c>
      <c r="AB105" s="33">
        <v>3761.4224111581507</v>
      </c>
      <c r="AC105" s="33">
        <v>2267.460786591893</v>
      </c>
      <c r="AD105" s="33">
        <v>205.91145641080448</v>
      </c>
      <c r="AE105" s="33">
        <v>2701.459805571689</v>
      </c>
      <c r="AF105" s="33">
        <v>5296.242073041124</v>
      </c>
      <c r="AG105" s="33">
        <v>10098.592598695848</v>
      </c>
      <c r="AH105" s="33">
        <v>2817.368743629894</v>
      </c>
      <c r="AI105" s="33">
        <v>6909.824194721639</v>
      </c>
      <c r="AJ105" s="33">
        <v>8534.890058403229</v>
      </c>
      <c r="AK105" s="33">
        <v>15504.943840227985</v>
      </c>
      <c r="AL105" s="33">
        <v>2797.2620934914853</v>
      </c>
      <c r="AM105" s="33">
        <v>5302.523391631043</v>
      </c>
      <c r="AN105" s="33">
        <v>5749.141457448193</v>
      </c>
      <c r="AO105" s="33">
        <v>4961.38840612701</v>
      </c>
      <c r="AP105" s="33">
        <v>2164.492989412154</v>
      </c>
      <c r="AQ105" s="33">
        <v>124.65968910106471</v>
      </c>
      <c r="AR105" s="33">
        <v>776.178999047798</v>
      </c>
      <c r="AS105" s="33">
        <v>3370.458221046072</v>
      </c>
      <c r="AT105" s="33">
        <v>2579.9623311725923</v>
      </c>
      <c r="AU105" s="33">
        <v>1589.4873278187547</v>
      </c>
      <c r="AV105" s="33">
        <v>1310.7052746051027</v>
      </c>
      <c r="AW105" s="33">
        <v>2381.4701546794254</v>
      </c>
      <c r="AX105" s="33">
        <v>4938.8855197709845</v>
      </c>
      <c r="AY105" s="33">
        <v>278.74735316220125</v>
      </c>
      <c r="AZ105" s="33">
        <v>2.0835564347963613</v>
      </c>
      <c r="BA105" s="33">
        <v>31.408649933935575</v>
      </c>
      <c r="BB105" s="33">
        <v>282.46695260455874</v>
      </c>
      <c r="BC105" s="33">
        <v>2934.702816584174</v>
      </c>
      <c r="BD105" s="33">
        <v>4377.605701244647</v>
      </c>
      <c r="BE105" s="33">
        <v>4015.9029975117737</v>
      </c>
      <c r="BF105" s="33">
        <v>2686.562002751855</v>
      </c>
      <c r="BG105" s="33">
        <v>2485.7052019186954</v>
      </c>
      <c r="BH105" s="33">
        <v>142.29531076139565</v>
      </c>
      <c r="BI105" s="33">
        <v>16657.302135400754</v>
      </c>
      <c r="BJ105" s="33">
        <v>109.64666844544027</v>
      </c>
      <c r="BK105" s="33">
        <v>329.87222747151696</v>
      </c>
      <c r="BL105" s="33">
        <v>59.484581794023946</v>
      </c>
      <c r="BM105" s="33">
        <v>383.024102870194</v>
      </c>
      <c r="BN105" s="33">
        <v>17919.1818308493</v>
      </c>
      <c r="BO105" s="33">
        <v>10818.697877454159</v>
      </c>
      <c r="BP105" s="33">
        <v>5640.094556833109</v>
      </c>
      <c r="BQ105" s="33">
        <v>14764.997914425066</v>
      </c>
      <c r="BR105" s="33">
        <v>3141.508471098496</v>
      </c>
      <c r="BS105" s="33">
        <v>18302.205933719593</v>
      </c>
      <c r="BT105" s="33">
        <v>16708.034033047625</v>
      </c>
      <c r="BU105" s="33">
        <v>1594.1719006719</v>
      </c>
      <c r="BV105" s="33">
        <v>14639.554183614688</v>
      </c>
      <c r="BW105" s="33">
        <v>3561.602242197479</v>
      </c>
      <c r="BX105" s="33">
        <v>17213.433565128973</v>
      </c>
      <c r="BY105" s="33">
        <v>1065.7736373964397</v>
      </c>
      <c r="BZ105" s="33">
        <v>17404.132915221835</v>
      </c>
      <c r="CA105" s="33">
        <v>898.0730184976186</v>
      </c>
      <c r="CB105" s="33" t="s">
        <v>97</v>
      </c>
      <c r="CC105" s="33">
        <v>4004.5831323981265</v>
      </c>
      <c r="CD105" s="33">
        <v>3403.394079954174</v>
      </c>
      <c r="CE105" s="33">
        <v>568.1325602034816</v>
      </c>
      <c r="CF105" s="33">
        <v>466.95563343354695</v>
      </c>
      <c r="CG105" s="33">
        <v>130.90453146104494</v>
      </c>
      <c r="CH105" s="33">
        <v>518.6739383208061</v>
      </c>
      <c r="CI105" s="33">
        <v>990.7793168029357</v>
      </c>
    </row>
    <row r="106" spans="1:87" ht="15">
      <c r="A106" s="33" t="s">
        <v>99</v>
      </c>
      <c r="B106" s="33" t="s">
        <v>132</v>
      </c>
      <c r="C106" s="33">
        <v>3280.076641344324</v>
      </c>
      <c r="D106" s="33">
        <v>344.94331116314413</v>
      </c>
      <c r="E106" s="33">
        <v>654.9150741621041</v>
      </c>
      <c r="F106" s="33">
        <v>249.98612324622349</v>
      </c>
      <c r="G106" s="33">
        <v>219.05058324716745</v>
      </c>
      <c r="H106" s="33">
        <v>187.56267819205274</v>
      </c>
      <c r="I106" s="33">
        <v>79.26132235586888</v>
      </c>
      <c r="J106" s="33">
        <v>437.37301315046216</v>
      </c>
      <c r="K106" s="33">
        <v>983.9273499698173</v>
      </c>
      <c r="L106" s="33">
        <v>804.8548412863101</v>
      </c>
      <c r="M106" s="33">
        <v>254.4163096406016</v>
      </c>
      <c r="N106" s="33">
        <v>6787.169113531172</v>
      </c>
      <c r="O106" s="33">
        <v>709.1981342269661</v>
      </c>
      <c r="P106" s="33">
        <v>7496.367247758143</v>
      </c>
      <c r="Q106" s="33" t="s">
        <v>97</v>
      </c>
      <c r="R106" s="33">
        <v>7327.042979357203</v>
      </c>
      <c r="S106" s="33">
        <v>169.32426840094024</v>
      </c>
      <c r="T106" s="33">
        <v>6014.887992694004</v>
      </c>
      <c r="U106" s="33">
        <v>1481.4792550641234</v>
      </c>
      <c r="V106" s="33">
        <v>7138.07499718498</v>
      </c>
      <c r="W106" s="33">
        <v>358.2922505731733</v>
      </c>
      <c r="X106" s="33">
        <v>734.7145780845492</v>
      </c>
      <c r="Y106" s="33">
        <v>84.80215583959605</v>
      </c>
      <c r="Z106" s="33">
        <v>4013.6784407836385</v>
      </c>
      <c r="AA106" s="33">
        <v>246.3151608595543</v>
      </c>
      <c r="AB106" s="33">
        <v>1753.2165270871928</v>
      </c>
      <c r="AC106" s="33">
        <v>317.93864454704385</v>
      </c>
      <c r="AD106" s="33">
        <v>35.64611845934109</v>
      </c>
      <c r="AE106" s="33">
        <v>751.274368136938</v>
      </c>
      <c r="AF106" s="33">
        <v>1545.0486174292357</v>
      </c>
      <c r="AG106" s="33">
        <v>5164.398143732611</v>
      </c>
      <c r="AH106" s="33">
        <v>541.0227085538261</v>
      </c>
      <c r="AI106" s="33">
        <v>1197.8731845009709</v>
      </c>
      <c r="AJ106" s="33">
        <v>5664.887178716067</v>
      </c>
      <c r="AK106" s="33">
        <v>5957.39352027331</v>
      </c>
      <c r="AL106" s="33">
        <v>1538.9737274848194</v>
      </c>
      <c r="AM106" s="33">
        <v>9.74589250955929</v>
      </c>
      <c r="AN106" s="33">
        <v>180.37071723714718</v>
      </c>
      <c r="AO106" s="33">
        <v>543.1593659468568</v>
      </c>
      <c r="AP106" s="33">
        <v>1316.5814517813965</v>
      </c>
      <c r="AQ106" s="33">
        <v>5446.509820283161</v>
      </c>
      <c r="AR106" s="33">
        <v>1523.0707117804561</v>
      </c>
      <c r="AS106" s="33">
        <v>1517.7614234688035</v>
      </c>
      <c r="AT106" s="33">
        <v>316.69067304933316</v>
      </c>
      <c r="AU106" s="33">
        <v>359.4163071508998</v>
      </c>
      <c r="AV106" s="33">
        <v>134.9873477086507</v>
      </c>
      <c r="AW106" s="33">
        <v>794.8028684265114</v>
      </c>
      <c r="AX106" s="33">
        <v>2351.640727511061</v>
      </c>
      <c r="AY106" s="33">
        <v>73.19609877185212</v>
      </c>
      <c r="AZ106" s="33" t="s">
        <v>97</v>
      </c>
      <c r="BA106" s="33">
        <v>87.0049954932985</v>
      </c>
      <c r="BB106" s="33">
        <v>835.0276337131802</v>
      </c>
      <c r="BC106" s="33">
        <v>768.5464644478669</v>
      </c>
      <c r="BD106" s="33">
        <v>3185.2179806727713</v>
      </c>
      <c r="BE106" s="33">
        <v>1360.2096111821363</v>
      </c>
      <c r="BF106" s="33">
        <v>832.8590459390808</v>
      </c>
      <c r="BG106" s="33">
        <v>85.4704396080516</v>
      </c>
      <c r="BH106" s="33">
        <v>27.379423732192894</v>
      </c>
      <c r="BI106" s="33">
        <v>6958.166307480713</v>
      </c>
      <c r="BJ106" s="33">
        <v>60.1066978274619</v>
      </c>
      <c r="BK106" s="33">
        <v>91.81680450246199</v>
      </c>
      <c r="BL106" s="33">
        <v>27.595035387699557</v>
      </c>
      <c r="BM106" s="33">
        <v>66.60178497445507</v>
      </c>
      <c r="BN106" s="33">
        <v>7429.765462783688</v>
      </c>
      <c r="BO106" s="33">
        <v>5333.526799169289</v>
      </c>
      <c r="BP106" s="33">
        <v>1479.7942666705828</v>
      </c>
      <c r="BQ106" s="33">
        <v>6555.014747135813</v>
      </c>
      <c r="BR106" s="33">
        <v>844.2024393039063</v>
      </c>
      <c r="BS106" s="33">
        <v>7496.367247758143</v>
      </c>
      <c r="BT106" s="33">
        <v>7059.864865068058</v>
      </c>
      <c r="BU106" s="33">
        <v>436.5023826901061</v>
      </c>
      <c r="BV106" s="33">
        <v>5924.422298658239</v>
      </c>
      <c r="BW106" s="33">
        <v>1559.2649310459808</v>
      </c>
      <c r="BX106" s="33">
        <v>7101.1979101805355</v>
      </c>
      <c r="BY106" s="33">
        <v>385.44568110552746</v>
      </c>
      <c r="BZ106" s="33">
        <v>7011.316126550196</v>
      </c>
      <c r="CA106" s="33">
        <v>485.05112120795945</v>
      </c>
      <c r="CB106" s="33" t="s">
        <v>97</v>
      </c>
      <c r="CC106" s="33">
        <v>1076.796807555649</v>
      </c>
      <c r="CD106" s="33">
        <v>1193.171007701188</v>
      </c>
      <c r="CE106" s="33">
        <v>106.06355187717689</v>
      </c>
      <c r="CF106" s="33">
        <v>65.43368024931252</v>
      </c>
      <c r="CG106" s="33">
        <v>32.213149924839605</v>
      </c>
      <c r="CH106" s="33">
        <v>142.92919716406962</v>
      </c>
      <c r="CI106" s="33">
        <v>256.424019635197</v>
      </c>
    </row>
    <row r="107" spans="2:87" ht="15">
      <c r="B107" s="33" t="s">
        <v>133</v>
      </c>
      <c r="C107" s="33">
        <v>330.0638119188395</v>
      </c>
      <c r="D107" s="33">
        <v>831.9630766939906</v>
      </c>
      <c r="E107" s="33">
        <v>3769.8530712756115</v>
      </c>
      <c r="F107" s="33">
        <v>3973.3763565105837</v>
      </c>
      <c r="G107" s="33">
        <v>3429.994977739498</v>
      </c>
      <c r="H107" s="33">
        <v>1095.5065762279219</v>
      </c>
      <c r="I107" s="33">
        <v>958.8693602391007</v>
      </c>
      <c r="J107" s="33">
        <v>1049.401044023663</v>
      </c>
      <c r="K107" s="33">
        <v>2363.8072039247745</v>
      </c>
      <c r="L107" s="33">
        <v>3352.20966665395</v>
      </c>
      <c r="M107" s="33">
        <v>2868.6103189614755</v>
      </c>
      <c r="N107" s="33">
        <v>6430.647664676929</v>
      </c>
      <c r="O107" s="33">
        <v>17593.00779949243</v>
      </c>
      <c r="P107" s="33" t="s">
        <v>97</v>
      </c>
      <c r="Q107" s="33">
        <v>24023.655464169722</v>
      </c>
      <c r="R107" s="33">
        <v>21108.050226286872</v>
      </c>
      <c r="S107" s="33">
        <v>2915.605237882789</v>
      </c>
      <c r="T107" s="33">
        <v>6647.941617070165</v>
      </c>
      <c r="U107" s="33">
        <v>17375.713847099385</v>
      </c>
      <c r="V107" s="33">
        <v>17362.75494353022</v>
      </c>
      <c r="W107" s="33">
        <v>6660.900520639138</v>
      </c>
      <c r="X107" s="33">
        <v>2454.674248714657</v>
      </c>
      <c r="Y107" s="33">
        <v>853.3570576887929</v>
      </c>
      <c r="Z107" s="33">
        <v>9542.224952828205</v>
      </c>
      <c r="AA107" s="33">
        <v>2438.741124431107</v>
      </c>
      <c r="AB107" s="33">
        <v>5158.3431848844375</v>
      </c>
      <c r="AC107" s="33">
        <v>2777.4013500572573</v>
      </c>
      <c r="AD107" s="33">
        <v>261.47314230838055</v>
      </c>
      <c r="AE107" s="33">
        <v>3452.9845783794485</v>
      </c>
      <c r="AF107" s="33">
        <v>6988.109170196311</v>
      </c>
      <c r="AG107" s="33">
        <v>13321.088573285278</v>
      </c>
      <c r="AH107" s="33">
        <v>3332.2063853257528</v>
      </c>
      <c r="AI107" s="33">
        <v>8333.392288614174</v>
      </c>
      <c r="AJ107" s="33">
        <v>12240.87578420043</v>
      </c>
      <c r="AK107" s="33">
        <v>20029.065747972105</v>
      </c>
      <c r="AL107" s="33">
        <v>3994.589716197412</v>
      </c>
      <c r="AM107" s="33">
        <v>5882.090505599973</v>
      </c>
      <c r="AN107" s="33">
        <v>6373.926504520708</v>
      </c>
      <c r="AO107" s="33">
        <v>6262.345981271639</v>
      </c>
      <c r="AP107" s="33">
        <v>5101.621462091675</v>
      </c>
      <c r="AQ107" s="33">
        <v>403.6710106854286</v>
      </c>
      <c r="AR107" s="33">
        <v>966.2186287134489</v>
      </c>
      <c r="AS107" s="33">
        <v>3738.2854678160256</v>
      </c>
      <c r="AT107" s="33">
        <v>3209.415137432607</v>
      </c>
      <c r="AU107" s="33">
        <v>1918.8187973510355</v>
      </c>
      <c r="AV107" s="33">
        <v>1532.4256463183872</v>
      </c>
      <c r="AW107" s="33">
        <v>3141.900138409692</v>
      </c>
      <c r="AX107" s="33">
        <v>7810.162887850347</v>
      </c>
      <c r="AY107" s="33">
        <v>346.53409279502415</v>
      </c>
      <c r="AZ107" s="33">
        <v>14.960030765262212</v>
      </c>
      <c r="BA107" s="33">
        <v>43.01512736810358</v>
      </c>
      <c r="BB107" s="33">
        <v>525.3956830643368</v>
      </c>
      <c r="BC107" s="33">
        <v>3092.678908485833</v>
      </c>
      <c r="BD107" s="33">
        <v>5951.239473083639</v>
      </c>
      <c r="BE107" s="33">
        <v>5399.886075569296</v>
      </c>
      <c r="BF107" s="33">
        <v>4581.981859001797</v>
      </c>
      <c r="BG107" s="33">
        <v>2539.87638156415</v>
      </c>
      <c r="BH107" s="33">
        <v>221.64055118448397</v>
      </c>
      <c r="BI107" s="33">
        <v>21703.441024493794</v>
      </c>
      <c r="BJ107" s="33">
        <v>329.79674884508574</v>
      </c>
      <c r="BK107" s="33">
        <v>457.11212442410715</v>
      </c>
      <c r="BL107" s="33">
        <v>60.722401433087505</v>
      </c>
      <c r="BM107" s="33">
        <v>490.5381876105832</v>
      </c>
      <c r="BN107" s="33">
        <v>23533.117276559053</v>
      </c>
      <c r="BO107" s="33">
        <v>14795.925444954903</v>
      </c>
      <c r="BP107" s="33">
        <v>6849.6912772727455</v>
      </c>
      <c r="BQ107" s="33">
        <v>19571.962125070924</v>
      </c>
      <c r="BR107" s="33">
        <v>3972.952827668741</v>
      </c>
      <c r="BS107" s="33">
        <v>24023.655464169722</v>
      </c>
      <c r="BT107" s="33">
        <v>21964.89334456795</v>
      </c>
      <c r="BU107" s="33">
        <v>2058.762119601772</v>
      </c>
      <c r="BV107" s="33">
        <v>19287.08541425933</v>
      </c>
      <c r="BW107" s="33">
        <v>4617.074906116845</v>
      </c>
      <c r="BX107" s="33">
        <v>22578.25696925294</v>
      </c>
      <c r="BY107" s="33">
        <v>1415.5532378370383</v>
      </c>
      <c r="BZ107" s="33">
        <v>22864.505007240237</v>
      </c>
      <c r="CA107" s="33">
        <v>1159.1504569295512</v>
      </c>
      <c r="CB107" s="33" t="s">
        <v>97</v>
      </c>
      <c r="CC107" s="33">
        <v>5215.509262378247</v>
      </c>
      <c r="CD107" s="33">
        <v>4542.678627343707</v>
      </c>
      <c r="CE107" s="33">
        <v>737.4856403043086</v>
      </c>
      <c r="CF107" s="33">
        <v>574.2933659450038</v>
      </c>
      <c r="CG107" s="33">
        <v>181.55393195967002</v>
      </c>
      <c r="CH107" s="33">
        <v>678.1073529954168</v>
      </c>
      <c r="CI107" s="33">
        <v>1324.6931883299658</v>
      </c>
    </row>
    <row r="108" spans="1:87" ht="15">
      <c r="A108" s="33" t="s">
        <v>172</v>
      </c>
      <c r="B108" s="33" t="s">
        <v>132</v>
      </c>
      <c r="C108" s="33">
        <v>3561.829267255388</v>
      </c>
      <c r="D108" s="33">
        <v>964.7246535656299</v>
      </c>
      <c r="E108" s="33">
        <v>3881.980586406055</v>
      </c>
      <c r="F108" s="33">
        <v>3918.1849295683137</v>
      </c>
      <c r="G108" s="33">
        <v>3450.7434815674205</v>
      </c>
      <c r="H108" s="33">
        <v>1205.4129349908512</v>
      </c>
      <c r="I108" s="33">
        <v>943.1752282059779</v>
      </c>
      <c r="J108" s="33">
        <v>1394.8850570240165</v>
      </c>
      <c r="K108" s="33">
        <v>2861.975648037789</v>
      </c>
      <c r="L108" s="33">
        <v>3851.4186315702314</v>
      </c>
      <c r="M108" s="33">
        <v>2400.7627874521336</v>
      </c>
      <c r="N108" s="33">
        <v>12771.798101641198</v>
      </c>
      <c r="O108" s="33">
        <v>15663.295104002415</v>
      </c>
      <c r="P108" s="33">
        <v>7327.042979357203</v>
      </c>
      <c r="Q108" s="33">
        <v>21108.050226286872</v>
      </c>
      <c r="R108" s="33">
        <v>28435.093205644363</v>
      </c>
      <c r="S108" s="33" t="s">
        <v>97</v>
      </c>
      <c r="T108" s="33">
        <v>12124.337709279775</v>
      </c>
      <c r="U108" s="33">
        <v>16310.755496363956</v>
      </c>
      <c r="V108" s="33">
        <v>22672.308903857593</v>
      </c>
      <c r="W108" s="33">
        <v>5762.784301786606</v>
      </c>
      <c r="X108" s="33">
        <v>2828.2727582040925</v>
      </c>
      <c r="Y108" s="33">
        <v>818.8947698310392</v>
      </c>
      <c r="Z108" s="33">
        <v>12522.119506249559</v>
      </c>
      <c r="AA108" s="33">
        <v>2299.800524474542</v>
      </c>
      <c r="AB108" s="33">
        <v>6224.748201033384</v>
      </c>
      <c r="AC108" s="33">
        <v>2639.1086644677666</v>
      </c>
      <c r="AD108" s="33">
        <v>239.85519295938633</v>
      </c>
      <c r="AE108" s="33">
        <v>3525.670635774119</v>
      </c>
      <c r="AF108" s="33">
        <v>7373.676378380844</v>
      </c>
      <c r="AG108" s="33">
        <v>17295.890998529572</v>
      </c>
      <c r="AH108" s="33">
        <v>3331.581695073679</v>
      </c>
      <c r="AI108" s="33">
        <v>8201.980156838772</v>
      </c>
      <c r="AJ108" s="33">
        <v>16694.1127932493</v>
      </c>
      <c r="AK108" s="33">
        <v>23717.44267675863</v>
      </c>
      <c r="AL108" s="33">
        <v>4717.65052888547</v>
      </c>
      <c r="AM108" s="33">
        <v>4155.048537141026</v>
      </c>
      <c r="AN108" s="33">
        <v>5993.919616879869</v>
      </c>
      <c r="AO108" s="33">
        <v>6354.842776876117</v>
      </c>
      <c r="AP108" s="33">
        <v>6116.342113611532</v>
      </c>
      <c r="AQ108" s="33">
        <v>5814.940161135289</v>
      </c>
      <c r="AR108" s="33">
        <v>2284.670662642782</v>
      </c>
      <c r="AS108" s="33">
        <v>4725.196080044583</v>
      </c>
      <c r="AT108" s="33">
        <v>3365.6479718357364</v>
      </c>
      <c r="AU108" s="33">
        <v>2099.804377249436</v>
      </c>
      <c r="AV108" s="33">
        <v>1548.8161139064532</v>
      </c>
      <c r="AW108" s="33">
        <v>3660.661435007449</v>
      </c>
      <c r="AX108" s="33">
        <v>8858.407721378902</v>
      </c>
      <c r="AY108" s="33">
        <v>331.8592284490633</v>
      </c>
      <c r="AZ108" s="33">
        <v>14.24655465779311</v>
      </c>
      <c r="BA108" s="33">
        <v>125.24101556368436</v>
      </c>
      <c r="BB108" s="33">
        <v>1321.7703245040495</v>
      </c>
      <c r="BC108" s="33">
        <v>3315.126448131157</v>
      </c>
      <c r="BD108" s="33">
        <v>8601.544858871197</v>
      </c>
      <c r="BE108" s="33">
        <v>6156.355784568915</v>
      </c>
      <c r="BF108" s="33">
        <v>4774.714434103292</v>
      </c>
      <c r="BG108" s="33">
        <v>2221.1903137334116</v>
      </c>
      <c r="BH108" s="33">
        <v>224.51372494454188</v>
      </c>
      <c r="BI108" s="33">
        <v>25948.5325027066</v>
      </c>
      <c r="BJ108" s="33">
        <v>347.5125395927679</v>
      </c>
      <c r="BK108" s="33">
        <v>469.2298905540211</v>
      </c>
      <c r="BL108" s="33">
        <v>82.23251406832455</v>
      </c>
      <c r="BM108" s="33">
        <v>475.4287588840417</v>
      </c>
      <c r="BN108" s="33">
        <v>27959.664446760245</v>
      </c>
      <c r="BO108" s="33">
        <v>18313.8174290372</v>
      </c>
      <c r="BP108" s="33">
        <v>7460.997508201572</v>
      </c>
      <c r="BQ108" s="33">
        <v>23612.652645792223</v>
      </c>
      <c r="BR108" s="33">
        <v>4314.367727187577</v>
      </c>
      <c r="BS108" s="33">
        <v>28435.093205644363</v>
      </c>
      <c r="BT108" s="33">
        <v>26422.806957383582</v>
      </c>
      <c r="BU108" s="33">
        <v>2012.286248260618</v>
      </c>
      <c r="BV108" s="33">
        <v>22770.576992212842</v>
      </c>
      <c r="BW108" s="33">
        <v>5545.351568197618</v>
      </c>
      <c r="BX108" s="33">
        <v>26833.288470062973</v>
      </c>
      <c r="BY108" s="33">
        <v>1566.20640851863</v>
      </c>
      <c r="BZ108" s="33">
        <v>26915.79609101606</v>
      </c>
      <c r="CA108" s="33">
        <v>1519.2971146281373</v>
      </c>
      <c r="CB108" s="33" t="s">
        <v>97</v>
      </c>
      <c r="CC108" s="33">
        <v>5483.3649842352</v>
      </c>
      <c r="CD108" s="33">
        <v>5091.782052236485</v>
      </c>
      <c r="CE108" s="33">
        <v>745.1953724051335</v>
      </c>
      <c r="CF108" s="33">
        <v>561.5587545756182</v>
      </c>
      <c r="CG108" s="33">
        <v>190.52863738955082</v>
      </c>
      <c r="CH108" s="33">
        <v>713.8905254408799</v>
      </c>
      <c r="CI108" s="33">
        <v>1377.033762467452</v>
      </c>
    </row>
    <row r="109" spans="2:87" ht="15">
      <c r="B109" s="33" t="s">
        <v>133</v>
      </c>
      <c r="C109" s="33">
        <v>48.31118600777408</v>
      </c>
      <c r="D109" s="33">
        <v>212.18173429150852</v>
      </c>
      <c r="E109" s="33">
        <v>542.7875590316785</v>
      </c>
      <c r="F109" s="33">
        <v>305.17755018849397</v>
      </c>
      <c r="G109" s="33">
        <v>198.3020794192427</v>
      </c>
      <c r="H109" s="33">
        <v>77.65631942912626</v>
      </c>
      <c r="I109" s="33">
        <v>94.95545438899313</v>
      </c>
      <c r="J109" s="33">
        <v>91.88900015011282</v>
      </c>
      <c r="K109" s="33">
        <v>485.7589058567997</v>
      </c>
      <c r="L109" s="33">
        <v>305.6458763700394</v>
      </c>
      <c r="M109" s="33">
        <v>722.2638411499564</v>
      </c>
      <c r="N109" s="33">
        <v>446.01867656663035</v>
      </c>
      <c r="O109" s="33">
        <v>2638.910829717097</v>
      </c>
      <c r="P109" s="33">
        <v>169.32426840094024</v>
      </c>
      <c r="Q109" s="33">
        <v>2915.605237882789</v>
      </c>
      <c r="R109" s="33" t="s">
        <v>97</v>
      </c>
      <c r="S109" s="33">
        <v>3084.92950628373</v>
      </c>
      <c r="T109" s="33">
        <v>538.4919004841855</v>
      </c>
      <c r="U109" s="33">
        <v>2546.4376057995355</v>
      </c>
      <c r="V109" s="33">
        <v>1828.5210368579912</v>
      </c>
      <c r="W109" s="33">
        <v>1256.4084694257328</v>
      </c>
      <c r="X109" s="33">
        <v>361.11606859510124</v>
      </c>
      <c r="Y109" s="33">
        <v>119.26444369735047</v>
      </c>
      <c r="Z109" s="33">
        <v>1033.7838873622882</v>
      </c>
      <c r="AA109" s="33">
        <v>385.2557608161188</v>
      </c>
      <c r="AB109" s="33">
        <v>686.8115109382716</v>
      </c>
      <c r="AC109" s="33">
        <v>456.2313301365274</v>
      </c>
      <c r="AD109" s="33">
        <v>57.26406780833532</v>
      </c>
      <c r="AE109" s="33">
        <v>678.5883107422663</v>
      </c>
      <c r="AF109" s="33">
        <v>1159.4814092447411</v>
      </c>
      <c r="AG109" s="33">
        <v>1189.5957184883812</v>
      </c>
      <c r="AH109" s="33">
        <v>541.6473988059072</v>
      </c>
      <c r="AI109" s="33">
        <v>1329.285316276355</v>
      </c>
      <c r="AJ109" s="33">
        <v>1211.650169667176</v>
      </c>
      <c r="AK109" s="33">
        <v>2269.0165914869426</v>
      </c>
      <c r="AL109" s="33">
        <v>815.9129147967782</v>
      </c>
      <c r="AM109" s="33">
        <v>1736.7878609685133</v>
      </c>
      <c r="AN109" s="33">
        <v>560.3776048779812</v>
      </c>
      <c r="AO109" s="33">
        <v>450.6625703423758</v>
      </c>
      <c r="AP109" s="33">
        <v>301.86080026154553</v>
      </c>
      <c r="AQ109" s="33">
        <v>35.24066983330876</v>
      </c>
      <c r="AR109" s="33">
        <v>204.61867785111582</v>
      </c>
      <c r="AS109" s="33">
        <v>530.8508112402548</v>
      </c>
      <c r="AT109" s="33">
        <v>160.45783864620032</v>
      </c>
      <c r="AU109" s="33">
        <v>178.43072725250119</v>
      </c>
      <c r="AV109" s="33">
        <v>118.5968801205842</v>
      </c>
      <c r="AW109" s="33">
        <v>276.0415718287393</v>
      </c>
      <c r="AX109" s="33">
        <v>1303.3958939824936</v>
      </c>
      <c r="AY109" s="33">
        <v>87.87096311781282</v>
      </c>
      <c r="AZ109" s="33">
        <v>0.7134761074691026</v>
      </c>
      <c r="BA109" s="33">
        <v>4.77910729771768</v>
      </c>
      <c r="BB109" s="33">
        <v>38.65299227346504</v>
      </c>
      <c r="BC109" s="33">
        <v>546.0989248025468</v>
      </c>
      <c r="BD109" s="33">
        <v>534.9125948852187</v>
      </c>
      <c r="BE109" s="33">
        <v>603.739902182554</v>
      </c>
      <c r="BF109" s="33">
        <v>640.1264708376015</v>
      </c>
      <c r="BG109" s="33">
        <v>404.1565074387832</v>
      </c>
      <c r="BH109" s="33">
        <v>24.50624997213502</v>
      </c>
      <c r="BI109" s="33">
        <v>2713.0748292679714</v>
      </c>
      <c r="BJ109" s="33">
        <v>42.39090707977966</v>
      </c>
      <c r="BK109" s="33">
        <v>79.69903837254776</v>
      </c>
      <c r="BL109" s="33">
        <v>6.084922752462491</v>
      </c>
      <c r="BM109" s="33">
        <v>81.71121370099645</v>
      </c>
      <c r="BN109" s="33">
        <v>3003.218292582732</v>
      </c>
      <c r="BO109" s="33">
        <v>1815.6348150869844</v>
      </c>
      <c r="BP109" s="33">
        <v>868.4880357417626</v>
      </c>
      <c r="BQ109" s="33">
        <v>2514.32422641474</v>
      </c>
      <c r="BR109" s="33">
        <v>502.7875397850781</v>
      </c>
      <c r="BS109" s="33">
        <v>3084.92950628373</v>
      </c>
      <c r="BT109" s="33">
        <v>2601.951252252469</v>
      </c>
      <c r="BU109" s="33">
        <v>482.9782540312648</v>
      </c>
      <c r="BV109" s="33">
        <v>2440.930720704979</v>
      </c>
      <c r="BW109" s="33">
        <v>630.9882689652281</v>
      </c>
      <c r="BX109" s="33">
        <v>2846.1664093704517</v>
      </c>
      <c r="BY109" s="33">
        <v>234.79251042393435</v>
      </c>
      <c r="BZ109" s="33">
        <v>2960.025042774359</v>
      </c>
      <c r="CA109" s="33">
        <v>124.9044635093714</v>
      </c>
      <c r="CB109" s="33" t="s">
        <v>97</v>
      </c>
      <c r="CC109" s="33">
        <v>808.9410856986964</v>
      </c>
      <c r="CD109" s="33">
        <v>644.0675828084333</v>
      </c>
      <c r="CE109" s="33">
        <v>98.35381977635191</v>
      </c>
      <c r="CF109" s="33">
        <v>78.16829161869838</v>
      </c>
      <c r="CG109" s="33">
        <v>23.238444494958756</v>
      </c>
      <c r="CH109" s="33">
        <v>107.1460247186068</v>
      </c>
      <c r="CI109" s="33">
        <v>204.08344549770837</v>
      </c>
    </row>
    <row r="110" spans="1:87" ht="15">
      <c r="A110" s="33" t="s">
        <v>173</v>
      </c>
      <c r="B110" s="33" t="s">
        <v>132</v>
      </c>
      <c r="C110" s="33">
        <v>3117.7159167304535</v>
      </c>
      <c r="D110" s="33">
        <v>472.22072888165167</v>
      </c>
      <c r="E110" s="33">
        <v>813.8264859607301</v>
      </c>
      <c r="F110" s="33">
        <v>429.90585405527617</v>
      </c>
      <c r="G110" s="33">
        <v>1180.2832955411004</v>
      </c>
      <c r="H110" s="33">
        <v>877.4426683007536</v>
      </c>
      <c r="I110" s="33">
        <v>272.00124138092394</v>
      </c>
      <c r="J110" s="33">
        <v>880.7529785028406</v>
      </c>
      <c r="K110" s="33">
        <v>1940.6897745246827</v>
      </c>
      <c r="L110" s="33">
        <v>1840.2379004665029</v>
      </c>
      <c r="M110" s="33">
        <v>837.7527654192179</v>
      </c>
      <c r="N110" s="33">
        <v>9555.674949046901</v>
      </c>
      <c r="O110" s="33">
        <v>3107.1546607171413</v>
      </c>
      <c r="P110" s="33">
        <v>6014.887992694004</v>
      </c>
      <c r="Q110" s="33">
        <v>6647.941617070165</v>
      </c>
      <c r="R110" s="33">
        <v>12124.337709279775</v>
      </c>
      <c r="S110" s="33">
        <v>538.4919004841855</v>
      </c>
      <c r="T110" s="33">
        <v>12662.829609763932</v>
      </c>
      <c r="U110" s="33" t="s">
        <v>97</v>
      </c>
      <c r="V110" s="33">
        <v>11313.51779810185</v>
      </c>
      <c r="W110" s="33">
        <v>1349.3118116621422</v>
      </c>
      <c r="X110" s="33">
        <v>1259.8570702190418</v>
      </c>
      <c r="Y110" s="33">
        <v>289.8766264306156</v>
      </c>
      <c r="Z110" s="33">
        <v>6121.086954329033</v>
      </c>
      <c r="AA110" s="33">
        <v>658.8969193305444</v>
      </c>
      <c r="AB110" s="33">
        <v>3075.4543813168016</v>
      </c>
      <c r="AC110" s="33">
        <v>771.1519986576251</v>
      </c>
      <c r="AD110" s="33">
        <v>103.06665833020917</v>
      </c>
      <c r="AE110" s="33">
        <v>1509.4891636451387</v>
      </c>
      <c r="AF110" s="33">
        <v>3289.284002425597</v>
      </c>
      <c r="AG110" s="33">
        <v>7760.989785363207</v>
      </c>
      <c r="AH110" s="33">
        <v>1210.5339254644282</v>
      </c>
      <c r="AI110" s="33">
        <v>2749.803776885101</v>
      </c>
      <c r="AJ110" s="33">
        <v>8578.29538526266</v>
      </c>
      <c r="AK110" s="33">
        <v>10261.246609667654</v>
      </c>
      <c r="AL110" s="33">
        <v>2401.5830000964584</v>
      </c>
      <c r="AM110" s="33">
        <v>989.1787416277017</v>
      </c>
      <c r="AN110" s="33">
        <v>1019.0259882150937</v>
      </c>
      <c r="AO110" s="33">
        <v>1918.6641495396998</v>
      </c>
      <c r="AP110" s="33">
        <v>3525.80353677646</v>
      </c>
      <c r="AQ110" s="33">
        <v>5210.157193605229</v>
      </c>
      <c r="AR110" s="33">
        <v>1459.7951309966227</v>
      </c>
      <c r="AS110" s="33">
        <v>1692.8123211021423</v>
      </c>
      <c r="AT110" s="33">
        <v>746.4259495561803</v>
      </c>
      <c r="AU110" s="33">
        <v>420.52146533198874</v>
      </c>
      <c r="AV110" s="33">
        <v>557.0168787386475</v>
      </c>
      <c r="AW110" s="33">
        <v>2250.8322894484386</v>
      </c>
      <c r="AX110" s="33">
        <v>4693.188595063831</v>
      </c>
      <c r="AY110" s="33">
        <v>155.96659804863143</v>
      </c>
      <c r="AZ110" s="33">
        <v>5.260440966834011</v>
      </c>
      <c r="BA110" s="33">
        <v>94.88429680715922</v>
      </c>
      <c r="BB110" s="33">
        <v>1040.1552365463424</v>
      </c>
      <c r="BC110" s="33">
        <v>900.066240750496</v>
      </c>
      <c r="BD110" s="33">
        <v>3727.620398458276</v>
      </c>
      <c r="BE110" s="33">
        <v>3458.7888487189875</v>
      </c>
      <c r="BF110" s="33">
        <v>2149.832251368373</v>
      </c>
      <c r="BG110" s="33">
        <v>573.1593919467597</v>
      </c>
      <c r="BH110" s="33">
        <v>84.5873714254594</v>
      </c>
      <c r="BI110" s="33">
        <v>11587.523006052023</v>
      </c>
      <c r="BJ110" s="33">
        <v>207.95417230187144</v>
      </c>
      <c r="BK110" s="33">
        <v>189.82094178773022</v>
      </c>
      <c r="BL110" s="33">
        <v>25.074949421576214</v>
      </c>
      <c r="BM110" s="33">
        <v>171.69942584053192</v>
      </c>
      <c r="BN110" s="33">
        <v>12491.13018392341</v>
      </c>
      <c r="BO110" s="33">
        <v>8799.59295144458</v>
      </c>
      <c r="BP110" s="33">
        <v>2647.2417127852386</v>
      </c>
      <c r="BQ110" s="33">
        <v>10847.453897741072</v>
      </c>
      <c r="BR110" s="33">
        <v>1616.717394213022</v>
      </c>
      <c r="BS110" s="33">
        <v>12662.829609763932</v>
      </c>
      <c r="BT110" s="33">
        <v>11738.128444734588</v>
      </c>
      <c r="BU110" s="33">
        <v>924.7011650294163</v>
      </c>
      <c r="BV110" s="33">
        <v>10144.581081615386</v>
      </c>
      <c r="BW110" s="33">
        <v>2485.4970164178694</v>
      </c>
      <c r="BX110" s="33">
        <v>11951.57474885346</v>
      </c>
      <c r="BY110" s="33">
        <v>693.4979250127546</v>
      </c>
      <c r="BZ110" s="33">
        <v>11889.351150089176</v>
      </c>
      <c r="CA110" s="33">
        <v>773.4784596748082</v>
      </c>
      <c r="CB110" s="33" t="s">
        <v>97</v>
      </c>
      <c r="CC110" s="33">
        <v>2120.5365890986263</v>
      </c>
      <c r="CD110" s="33">
        <v>2234.392248467449</v>
      </c>
      <c r="CE110" s="33">
        <v>265.5703621154903</v>
      </c>
      <c r="CF110" s="33">
        <v>176.97771593400537</v>
      </c>
      <c r="CG110" s="33">
        <v>83.93195296608617</v>
      </c>
      <c r="CH110" s="33">
        <v>291.4179400366638</v>
      </c>
      <c r="CI110" s="33">
        <v>549.692821237397</v>
      </c>
    </row>
    <row r="111" spans="2:87" ht="15">
      <c r="B111" s="33" t="s">
        <v>133</v>
      </c>
      <c r="C111" s="33">
        <v>492.42453653271673</v>
      </c>
      <c r="D111" s="33">
        <v>704.6856589754829</v>
      </c>
      <c r="E111" s="33">
        <v>3610.941659477002</v>
      </c>
      <c r="F111" s="33">
        <v>3793.456625701524</v>
      </c>
      <c r="G111" s="33">
        <v>2468.7622654455577</v>
      </c>
      <c r="H111" s="33">
        <v>405.6265861192246</v>
      </c>
      <c r="I111" s="33">
        <v>766.129441214047</v>
      </c>
      <c r="J111" s="33">
        <v>606.0210786712837</v>
      </c>
      <c r="K111" s="33">
        <v>1407.0447793699084</v>
      </c>
      <c r="L111" s="33">
        <v>2316.8266074737476</v>
      </c>
      <c r="M111" s="33">
        <v>2285.273863182868</v>
      </c>
      <c r="N111" s="33">
        <v>3662.141829161044</v>
      </c>
      <c r="O111" s="33">
        <v>15195.051273002371</v>
      </c>
      <c r="P111" s="33">
        <v>1481.4792550641234</v>
      </c>
      <c r="Q111" s="33">
        <v>17375.713847099385</v>
      </c>
      <c r="R111" s="33">
        <v>16310.755496363956</v>
      </c>
      <c r="S111" s="33">
        <v>2546.4376057995355</v>
      </c>
      <c r="T111" s="33" t="s">
        <v>97</v>
      </c>
      <c r="U111" s="33">
        <v>18857.193102163546</v>
      </c>
      <c r="V111" s="33">
        <v>13187.312142613091</v>
      </c>
      <c r="W111" s="33">
        <v>5669.880959550172</v>
      </c>
      <c r="X111" s="33">
        <v>1929.5317565801477</v>
      </c>
      <c r="Y111" s="33">
        <v>648.2825870977738</v>
      </c>
      <c r="Z111" s="33">
        <v>7434.816439282893</v>
      </c>
      <c r="AA111" s="33">
        <v>2026.1593659601244</v>
      </c>
      <c r="AB111" s="33">
        <v>3836.105330654843</v>
      </c>
      <c r="AC111" s="33">
        <v>2324.1879959466687</v>
      </c>
      <c r="AD111" s="33">
        <v>194.05260243751246</v>
      </c>
      <c r="AE111" s="33">
        <v>2694.769782871257</v>
      </c>
      <c r="AF111" s="33">
        <v>5243.8737851999285</v>
      </c>
      <c r="AG111" s="33">
        <v>10724.496931654716</v>
      </c>
      <c r="AH111" s="33">
        <v>2662.695168415159</v>
      </c>
      <c r="AI111" s="33">
        <v>6781.461696230016</v>
      </c>
      <c r="AJ111" s="33">
        <v>9327.467577653924</v>
      </c>
      <c r="AK111" s="33">
        <v>15725.212658577659</v>
      </c>
      <c r="AL111" s="33">
        <v>3131.9804435857745</v>
      </c>
      <c r="AM111" s="33">
        <v>4902.657656481848</v>
      </c>
      <c r="AN111" s="33">
        <v>5535.271233542741</v>
      </c>
      <c r="AO111" s="33">
        <v>4886.841197678807</v>
      </c>
      <c r="AP111" s="33">
        <v>2892.399377096616</v>
      </c>
      <c r="AQ111" s="33">
        <v>640.0236373633669</v>
      </c>
      <c r="AR111" s="33">
        <v>1029.4942094972798</v>
      </c>
      <c r="AS111" s="33">
        <v>3563.234570182688</v>
      </c>
      <c r="AT111" s="33">
        <v>2779.6798609257644</v>
      </c>
      <c r="AU111" s="33">
        <v>1857.7136391699464</v>
      </c>
      <c r="AV111" s="33">
        <v>1110.3961152883937</v>
      </c>
      <c r="AW111" s="33">
        <v>1685.870717387776</v>
      </c>
      <c r="AX111" s="33">
        <v>5468.615020297691</v>
      </c>
      <c r="AY111" s="33">
        <v>263.7635935182444</v>
      </c>
      <c r="AZ111" s="33">
        <v>9.699589798428201</v>
      </c>
      <c r="BA111" s="33">
        <v>35.13582605424281</v>
      </c>
      <c r="BB111" s="33">
        <v>320.26808023117576</v>
      </c>
      <c r="BC111" s="33">
        <v>2961.1591321832016</v>
      </c>
      <c r="BD111" s="33">
        <v>5408.837055298075</v>
      </c>
      <c r="BE111" s="33">
        <v>3301.3068380324635</v>
      </c>
      <c r="BF111" s="33">
        <v>3265.0086535724913</v>
      </c>
      <c r="BG111" s="33">
        <v>2052.1874292254306</v>
      </c>
      <c r="BH111" s="33">
        <v>164.43260349121752</v>
      </c>
      <c r="BI111" s="33">
        <v>17074.084325922122</v>
      </c>
      <c r="BJ111" s="33">
        <v>181.94927437067608</v>
      </c>
      <c r="BK111" s="33">
        <v>359.1079871388386</v>
      </c>
      <c r="BL111" s="33">
        <v>63.242487399210866</v>
      </c>
      <c r="BM111" s="33">
        <v>385.4405467445063</v>
      </c>
      <c r="BN111" s="33">
        <v>18471.752555419007</v>
      </c>
      <c r="BO111" s="33">
        <v>11329.859292679575</v>
      </c>
      <c r="BP111" s="33">
        <v>5682.243831158077</v>
      </c>
      <c r="BQ111" s="33">
        <v>15279.522974465572</v>
      </c>
      <c r="BR111" s="33">
        <v>3200.437872759625</v>
      </c>
      <c r="BS111" s="33">
        <v>18857.193102163546</v>
      </c>
      <c r="BT111" s="33">
        <v>17286.62976490105</v>
      </c>
      <c r="BU111" s="33">
        <v>1570.5633372624616</v>
      </c>
      <c r="BV111" s="33">
        <v>15066.926631302034</v>
      </c>
      <c r="BW111" s="33">
        <v>3690.842820744938</v>
      </c>
      <c r="BX111" s="33">
        <v>17727.880130579477</v>
      </c>
      <c r="BY111" s="33">
        <v>1107.5009939298118</v>
      </c>
      <c r="BZ111" s="33">
        <v>17986.469983700834</v>
      </c>
      <c r="CA111" s="33">
        <v>870.7231184627049</v>
      </c>
      <c r="CB111" s="33" t="s">
        <v>97</v>
      </c>
      <c r="CC111" s="33">
        <v>4171.769480835293</v>
      </c>
      <c r="CD111" s="33">
        <v>3501.4573865774487</v>
      </c>
      <c r="CE111" s="33">
        <v>577.9788300659934</v>
      </c>
      <c r="CF111" s="33">
        <v>462.7493302603118</v>
      </c>
      <c r="CG111" s="33">
        <v>129.8351289184235</v>
      </c>
      <c r="CH111" s="33">
        <v>529.6186101228232</v>
      </c>
      <c r="CI111" s="33">
        <v>1031.4243867277737</v>
      </c>
    </row>
    <row r="112" spans="1:87" ht="15">
      <c r="A112" s="33" t="s">
        <v>174</v>
      </c>
      <c r="B112" s="33" t="s">
        <v>132</v>
      </c>
      <c r="C112" s="33">
        <v>3567.2644952332316</v>
      </c>
      <c r="D112" s="33">
        <v>1058.1368429623674</v>
      </c>
      <c r="E112" s="33">
        <v>3342.7690874843615</v>
      </c>
      <c r="F112" s="33">
        <v>2601.6651455045885</v>
      </c>
      <c r="G112" s="33">
        <v>2375.368624398472</v>
      </c>
      <c r="H112" s="33">
        <v>1057.8309518097842</v>
      </c>
      <c r="I112" s="33">
        <v>895.5340884730766</v>
      </c>
      <c r="J112" s="33">
        <v>1262.4323472363503</v>
      </c>
      <c r="K112" s="33">
        <v>2463.0017006479306</v>
      </c>
      <c r="L112" s="33">
        <v>3491.660372846188</v>
      </c>
      <c r="M112" s="33">
        <v>2385.166284118828</v>
      </c>
      <c r="N112" s="33">
        <v>11992.024662156053</v>
      </c>
      <c r="O112" s="33">
        <v>12508.805278558808</v>
      </c>
      <c r="P112" s="33">
        <v>7138.07499718498</v>
      </c>
      <c r="Q112" s="33">
        <v>17362.75494353022</v>
      </c>
      <c r="R112" s="33">
        <v>22672.308903857593</v>
      </c>
      <c r="S112" s="33">
        <v>1828.5210368579912</v>
      </c>
      <c r="T112" s="33">
        <v>11313.51779810185</v>
      </c>
      <c r="U112" s="33">
        <v>13187.312142613091</v>
      </c>
      <c r="V112" s="33">
        <v>24500.829940715637</v>
      </c>
      <c r="W112" s="33" t="s">
        <v>97</v>
      </c>
      <c r="X112" s="33">
        <v>2970.620954683014</v>
      </c>
      <c r="Y112" s="33">
        <v>813.001339352228</v>
      </c>
      <c r="Z112" s="33">
        <v>10321.444696141363</v>
      </c>
      <c r="AA112" s="33">
        <v>1441.0549488765025</v>
      </c>
      <c r="AB112" s="33">
        <v>6248.796280121202</v>
      </c>
      <c r="AC112" s="33">
        <v>2703.0981472600943</v>
      </c>
      <c r="AD112" s="33">
        <v>151.2659456529708</v>
      </c>
      <c r="AE112" s="33">
        <v>3060.2159903065726</v>
      </c>
      <c r="AF112" s="33">
        <v>6322.716551266631</v>
      </c>
      <c r="AG112" s="33">
        <v>14966.631453488944</v>
      </c>
      <c r="AH112" s="33">
        <v>2142.388458749503</v>
      </c>
      <c r="AI112" s="33">
        <v>6694.428731387172</v>
      </c>
      <c r="AJ112" s="33">
        <v>15491.267442257165</v>
      </c>
      <c r="AK112" s="33">
        <v>20648.888176968983</v>
      </c>
      <c r="AL112" s="33">
        <v>3851.941763746386</v>
      </c>
      <c r="AM112" s="33">
        <v>3099.5230823368024</v>
      </c>
      <c r="AN112" s="33">
        <v>4196.10266067187</v>
      </c>
      <c r="AO112" s="33">
        <v>5454.8433252222685</v>
      </c>
      <c r="AP112" s="33">
        <v>5925.9495807173635</v>
      </c>
      <c r="AQ112" s="33">
        <v>5824.411291766891</v>
      </c>
      <c r="AR112" s="33">
        <v>2392.115142731761</v>
      </c>
      <c r="AS112" s="33">
        <v>4309.073884856211</v>
      </c>
      <c r="AT112" s="33">
        <v>2161.355717193889</v>
      </c>
      <c r="AU112" s="33">
        <v>1477.3971838627867</v>
      </c>
      <c r="AV112" s="33">
        <v>1258.9859620530442</v>
      </c>
      <c r="AW112" s="33">
        <v>3433.606244723207</v>
      </c>
      <c r="AX112" s="33">
        <v>8309.791683108757</v>
      </c>
      <c r="AY112" s="33">
        <v>267.74728168773595</v>
      </c>
      <c r="AZ112" s="33">
        <v>5.227730230839489</v>
      </c>
      <c r="BA112" s="33">
        <v>125.60806135940113</v>
      </c>
      <c r="BB112" s="33">
        <v>1279.4879355685362</v>
      </c>
      <c r="BC112" s="33">
        <v>3043.4051007133776</v>
      </c>
      <c r="BD112" s="33">
        <v>6845.395448152418</v>
      </c>
      <c r="BE112" s="33">
        <v>5495.555471182112</v>
      </c>
      <c r="BF112" s="33">
        <v>4592.011688256147</v>
      </c>
      <c r="BG112" s="33">
        <v>1897.5602961563216</v>
      </c>
      <c r="BH112" s="33">
        <v>203.40959773765113</v>
      </c>
      <c r="BI112" s="33">
        <v>22822.934405776334</v>
      </c>
      <c r="BJ112" s="33">
        <v>339.5634262094078</v>
      </c>
      <c r="BK112" s="33">
        <v>356.99539649027827</v>
      </c>
      <c r="BL112" s="33">
        <v>54.34738419138798</v>
      </c>
      <c r="BM112" s="33">
        <v>214.1213235626487</v>
      </c>
      <c r="BN112" s="33">
        <v>24286.708617152948</v>
      </c>
      <c r="BO112" s="33">
        <v>15710.011747157123</v>
      </c>
      <c r="BP112" s="33">
        <v>6249.077937022199</v>
      </c>
      <c r="BQ112" s="33">
        <v>20457.793737515367</v>
      </c>
      <c r="BR112" s="33">
        <v>3729.0841263877633</v>
      </c>
      <c r="BS112" s="33">
        <v>24500.829940715637</v>
      </c>
      <c r="BT112" s="33">
        <v>23067.32418958382</v>
      </c>
      <c r="BU112" s="33">
        <v>1433.5057511316897</v>
      </c>
      <c r="BV112" s="33">
        <v>19648.527890082663</v>
      </c>
      <c r="BW112" s="33">
        <v>4758.976965320201</v>
      </c>
      <c r="BX112" s="33">
        <v>23363.082441458173</v>
      </c>
      <c r="BY112" s="33">
        <v>1105.769034999243</v>
      </c>
      <c r="BZ112" s="33">
        <v>23191.271089182334</v>
      </c>
      <c r="CA112" s="33">
        <v>1309.5588515332684</v>
      </c>
      <c r="CB112" s="33" t="s">
        <v>97</v>
      </c>
      <c r="CC112" s="33">
        <v>5536.204871601122</v>
      </c>
      <c r="CD112" s="33">
        <v>5069.571788370308</v>
      </c>
      <c r="CE112" s="33">
        <v>740.0447348854266</v>
      </c>
      <c r="CF112" s="33">
        <v>572.4049114977076</v>
      </c>
      <c r="CG112" s="33">
        <v>207.64839841429878</v>
      </c>
      <c r="CH112" s="33">
        <v>794.5118311292402</v>
      </c>
      <c r="CI112" s="33">
        <v>1470.719424604941</v>
      </c>
    </row>
    <row r="113" spans="2:87" ht="15">
      <c r="B113" s="33" t="s">
        <v>133</v>
      </c>
      <c r="C113" s="33">
        <v>42.87595802993138</v>
      </c>
      <c r="D113" s="33">
        <v>118.76954489476806</v>
      </c>
      <c r="E113" s="33">
        <v>1081.9990579533705</v>
      </c>
      <c r="F113" s="33">
        <v>1621.6973342522049</v>
      </c>
      <c r="G113" s="33">
        <v>1273.6769365881914</v>
      </c>
      <c r="H113" s="33">
        <v>225.2383026101948</v>
      </c>
      <c r="I113" s="33">
        <v>142.59659412189518</v>
      </c>
      <c r="J113" s="33">
        <v>224.34170993778102</v>
      </c>
      <c r="K113" s="33">
        <v>884.7328532466587</v>
      </c>
      <c r="L113" s="33">
        <v>665.4041350940813</v>
      </c>
      <c r="M113" s="33">
        <v>737.8603444832615</v>
      </c>
      <c r="N113" s="33">
        <v>1225.792116051774</v>
      </c>
      <c r="O113" s="33">
        <v>5793.4006551605235</v>
      </c>
      <c r="P113" s="33">
        <v>358.2922505731733</v>
      </c>
      <c r="Q113" s="33">
        <v>6660.900520639138</v>
      </c>
      <c r="R113" s="33">
        <v>5762.784301786606</v>
      </c>
      <c r="S113" s="33">
        <v>1256.4084694257328</v>
      </c>
      <c r="T113" s="33">
        <v>1349.3118116621422</v>
      </c>
      <c r="U113" s="33">
        <v>5669.880959550172</v>
      </c>
      <c r="V113" s="33" t="s">
        <v>97</v>
      </c>
      <c r="W113" s="33">
        <v>7019.192771212325</v>
      </c>
      <c r="X113" s="33">
        <v>218.76787211618336</v>
      </c>
      <c r="Y113" s="33">
        <v>125.15787417616166</v>
      </c>
      <c r="Z113" s="33">
        <v>3234.458697470461</v>
      </c>
      <c r="AA113" s="33">
        <v>1244.001336414164</v>
      </c>
      <c r="AB113" s="33">
        <v>662.7634318504656</v>
      </c>
      <c r="AC113" s="33">
        <v>392.2418473442023</v>
      </c>
      <c r="AD113" s="33">
        <v>145.8533151147508</v>
      </c>
      <c r="AE113" s="33">
        <v>1144.042956209819</v>
      </c>
      <c r="AF113" s="33">
        <v>2210.441236358929</v>
      </c>
      <c r="AG113" s="33">
        <v>3518.855263528817</v>
      </c>
      <c r="AH113" s="33">
        <v>1730.8406351300832</v>
      </c>
      <c r="AI113" s="33">
        <v>2836.8367417279483</v>
      </c>
      <c r="AJ113" s="33">
        <v>2414.4955206593054</v>
      </c>
      <c r="AK113" s="33">
        <v>5337.571091276471</v>
      </c>
      <c r="AL113" s="33">
        <v>1681.6216799358324</v>
      </c>
      <c r="AM113" s="33">
        <v>2792.3133157727407</v>
      </c>
      <c r="AN113" s="33">
        <v>2358.1945610859443</v>
      </c>
      <c r="AO113" s="33">
        <v>1350.6620219962233</v>
      </c>
      <c r="AP113" s="33">
        <v>492.25333315571794</v>
      </c>
      <c r="AQ113" s="33">
        <v>25.769539201707243</v>
      </c>
      <c r="AR113" s="33">
        <v>97.17419776213966</v>
      </c>
      <c r="AS113" s="33">
        <v>946.9730064286124</v>
      </c>
      <c r="AT113" s="33">
        <v>1364.750093288049</v>
      </c>
      <c r="AU113" s="33">
        <v>800.8379206391468</v>
      </c>
      <c r="AV113" s="33">
        <v>408.4270319739958</v>
      </c>
      <c r="AW113" s="33">
        <v>503.0967621129909</v>
      </c>
      <c r="AX113" s="33">
        <v>1852.011932252706</v>
      </c>
      <c r="AY113" s="33">
        <v>151.98290987913992</v>
      </c>
      <c r="AZ113" s="33">
        <v>9.732300534422723</v>
      </c>
      <c r="BA113" s="33">
        <v>4.412061502000908</v>
      </c>
      <c r="BB113" s="33">
        <v>80.93538120897922</v>
      </c>
      <c r="BC113" s="33">
        <v>817.8202722203268</v>
      </c>
      <c r="BD113" s="33">
        <v>2291.0620056040116</v>
      </c>
      <c r="BE113" s="33">
        <v>1264.5402155693573</v>
      </c>
      <c r="BF113" s="33">
        <v>822.8292166847194</v>
      </c>
      <c r="BG113" s="33">
        <v>727.7865250158752</v>
      </c>
      <c r="BH113" s="33">
        <v>45.61037717902577</v>
      </c>
      <c r="BI113" s="33">
        <v>5838.672926198128</v>
      </c>
      <c r="BJ113" s="33">
        <v>50.34002046313972</v>
      </c>
      <c r="BK113" s="33">
        <v>191.9335324362903</v>
      </c>
      <c r="BL113" s="33">
        <v>33.97005262939908</v>
      </c>
      <c r="BM113" s="33">
        <v>343.0186490223896</v>
      </c>
      <c r="BN113" s="33">
        <v>6676.174122189923</v>
      </c>
      <c r="BO113" s="33">
        <v>4419.440496966914</v>
      </c>
      <c r="BP113" s="33">
        <v>2080.407606921131</v>
      </c>
      <c r="BQ113" s="33">
        <v>5669.183134691517</v>
      </c>
      <c r="BR113" s="33">
        <v>1088.0711405848842</v>
      </c>
      <c r="BS113" s="33">
        <v>7019.192771212325</v>
      </c>
      <c r="BT113" s="33">
        <v>5957.434020052127</v>
      </c>
      <c r="BU113" s="33">
        <v>1061.758751160193</v>
      </c>
      <c r="BV113" s="33">
        <v>5562.979822834821</v>
      </c>
      <c r="BW113" s="33">
        <v>1417.3628718426276</v>
      </c>
      <c r="BX113" s="33">
        <v>6316.372437975281</v>
      </c>
      <c r="BY113" s="33">
        <v>695.2298839433232</v>
      </c>
      <c r="BZ113" s="33">
        <v>6684.550044608064</v>
      </c>
      <c r="CA113" s="33">
        <v>334.64272660424075</v>
      </c>
      <c r="CB113" s="33" t="s">
        <v>97</v>
      </c>
      <c r="CC113" s="33">
        <v>756.1011983327728</v>
      </c>
      <c r="CD113" s="33">
        <v>666.2778466746119</v>
      </c>
      <c r="CE113" s="33">
        <v>103.50445729605865</v>
      </c>
      <c r="CF113" s="33">
        <v>67.32213469660861</v>
      </c>
      <c r="CG113" s="33">
        <v>6.118683470210815</v>
      </c>
      <c r="CH113" s="33">
        <v>26.524719030247482</v>
      </c>
      <c r="CI113" s="33">
        <v>110.39778336022002</v>
      </c>
    </row>
    <row r="114" spans="1:87" ht="15">
      <c r="A114" s="33" t="s">
        <v>175</v>
      </c>
      <c r="B114" s="33" t="s">
        <v>132</v>
      </c>
      <c r="C114" s="33">
        <v>383.5376432189734</v>
      </c>
      <c r="D114" s="33">
        <v>129.90613156913037</v>
      </c>
      <c r="E114" s="33">
        <v>558.1027234813473</v>
      </c>
      <c r="F114" s="33">
        <v>331.634428574001</v>
      </c>
      <c r="G114" s="33">
        <v>381.13835288828494</v>
      </c>
      <c r="H114" s="33">
        <v>145.8208776941272</v>
      </c>
      <c r="I114" s="33">
        <v>108.90903417376833</v>
      </c>
      <c r="J114" s="33">
        <v>134.21107098010194</v>
      </c>
      <c r="K114" s="33">
        <v>323.73167895736196</v>
      </c>
      <c r="L114" s="33">
        <v>391.123017377251</v>
      </c>
      <c r="M114" s="33">
        <v>301.27386788485006</v>
      </c>
      <c r="N114" s="33">
        <v>1368.0474686392806</v>
      </c>
      <c r="O114" s="33">
        <v>1821.3413581599082</v>
      </c>
      <c r="P114" s="33">
        <v>734.7145780845492</v>
      </c>
      <c r="Q114" s="33">
        <v>2454.674248714657</v>
      </c>
      <c r="R114" s="33">
        <v>2828.2727582040925</v>
      </c>
      <c r="S114" s="33">
        <v>361.11606859510124</v>
      </c>
      <c r="T114" s="33">
        <v>1259.8570702190418</v>
      </c>
      <c r="U114" s="33">
        <v>1929.5317565801477</v>
      </c>
      <c r="V114" s="33">
        <v>2970.620954683014</v>
      </c>
      <c r="W114" s="33">
        <v>218.76787211618336</v>
      </c>
      <c r="X114" s="33">
        <v>3189.3888267992015</v>
      </c>
      <c r="Y114" s="33" t="s">
        <v>97</v>
      </c>
      <c r="Z114" s="33" t="s">
        <v>97</v>
      </c>
      <c r="AA114" s="33" t="s">
        <v>97</v>
      </c>
      <c r="AB114" s="33">
        <v>2270.7142341466174</v>
      </c>
      <c r="AC114" s="33">
        <v>918.6745926525789</v>
      </c>
      <c r="AD114" s="33">
        <v>19.120207070766643</v>
      </c>
      <c r="AE114" s="33">
        <v>605.1055465312648</v>
      </c>
      <c r="AF114" s="33">
        <v>926.5036298565093</v>
      </c>
      <c r="AG114" s="33">
        <v>1638.6594433406515</v>
      </c>
      <c r="AH114" s="33">
        <v>307.5549937196958</v>
      </c>
      <c r="AI114" s="33">
        <v>975.0387080153139</v>
      </c>
      <c r="AJ114" s="33">
        <v>1900.9320542549092</v>
      </c>
      <c r="AK114" s="33">
        <v>2702.7746580385583</v>
      </c>
      <c r="AL114" s="33">
        <v>486.6141687606396</v>
      </c>
      <c r="AM114" s="33">
        <v>690.3661007827474</v>
      </c>
      <c r="AN114" s="33">
        <v>574.8271824600304</v>
      </c>
      <c r="AO114" s="33">
        <v>691.2688698488873</v>
      </c>
      <c r="AP114" s="33">
        <v>676.4736915956006</v>
      </c>
      <c r="AQ114" s="33">
        <v>556.4529821119331</v>
      </c>
      <c r="AR114" s="33">
        <v>299.932463385331</v>
      </c>
      <c r="AS114" s="33">
        <v>658.1758114282892</v>
      </c>
      <c r="AT114" s="33">
        <v>337.1385749125185</v>
      </c>
      <c r="AU114" s="33">
        <v>188.1175702710017</v>
      </c>
      <c r="AV114" s="33">
        <v>194.74724815569965</v>
      </c>
      <c r="AW114" s="33">
        <v>419.8292174580658</v>
      </c>
      <c r="AX114" s="33">
        <v>1033.585383108535</v>
      </c>
      <c r="AY114" s="33">
        <v>43.63455911230038</v>
      </c>
      <c r="AZ114" s="33">
        <v>1.6215669763582505</v>
      </c>
      <c r="BA114" s="33">
        <v>12.208797329319978</v>
      </c>
      <c r="BB114" s="33">
        <v>128.85243949749307</v>
      </c>
      <c r="BC114" s="33">
        <v>494.18226900142093</v>
      </c>
      <c r="BD114" s="33">
        <v>927.443321144756</v>
      </c>
      <c r="BE114" s="33">
        <v>770.5154872108561</v>
      </c>
      <c r="BF114" s="33">
        <v>604.0718383954674</v>
      </c>
      <c r="BG114" s="33">
        <v>264.3234715492049</v>
      </c>
      <c r="BH114" s="33">
        <v>43.46357817461346</v>
      </c>
      <c r="BI114" s="33">
        <v>2954.966204271297</v>
      </c>
      <c r="BJ114" s="33">
        <v>67.25052408838695</v>
      </c>
      <c r="BK114" s="33">
        <v>109.41650503177311</v>
      </c>
      <c r="BL114" s="33">
        <v>13.894380571345302</v>
      </c>
      <c r="BM114" s="33">
        <v>8.309746032924792</v>
      </c>
      <c r="BN114" s="33">
        <v>3181.079080766276</v>
      </c>
      <c r="BO114" s="33">
        <v>1742.6798654290312</v>
      </c>
      <c r="BP114" s="33">
        <v>783.3066636630206</v>
      </c>
      <c r="BQ114" s="33">
        <v>2669.492158648026</v>
      </c>
      <c r="BR114" s="33">
        <v>490.575277032968</v>
      </c>
      <c r="BS114" s="33">
        <v>3189.3888267992015</v>
      </c>
      <c r="BT114" s="33">
        <v>2987.357073055615</v>
      </c>
      <c r="BU114" s="33">
        <v>202.0317537435835</v>
      </c>
      <c r="BV114" s="33">
        <v>2762.0659150167703</v>
      </c>
      <c r="BW114" s="33">
        <v>426.0474377616307</v>
      </c>
      <c r="BX114" s="33">
        <v>3031.6051684928675</v>
      </c>
      <c r="BY114" s="33">
        <v>155.92303393405078</v>
      </c>
      <c r="BZ114" s="33">
        <v>3072.140707201242</v>
      </c>
      <c r="CA114" s="33">
        <v>117.248119597957</v>
      </c>
      <c r="CB114" s="33" t="s">
        <v>97</v>
      </c>
      <c r="CC114" s="33">
        <v>2015.8249858585698</v>
      </c>
      <c r="CD114" s="33">
        <v>1552.1676212227237</v>
      </c>
      <c r="CE114" s="33">
        <v>425.5070950174153</v>
      </c>
      <c r="CF114" s="33">
        <v>271.5291670724107</v>
      </c>
      <c r="CG114" s="33">
        <v>100.24297479376716</v>
      </c>
      <c r="CH114" s="33">
        <v>251.99107874243808</v>
      </c>
      <c r="CI114" s="33">
        <v>527.9965510779108</v>
      </c>
    </row>
    <row r="115" spans="2:87" ht="15">
      <c r="B115" s="33" t="s">
        <v>133</v>
      </c>
      <c r="C115" s="33">
        <v>36.79543893142058</v>
      </c>
      <c r="D115" s="33">
        <v>33.79318645511585</v>
      </c>
      <c r="E115" s="33">
        <v>182.74458637401062</v>
      </c>
      <c r="F115" s="33">
        <v>114.48602562605532</v>
      </c>
      <c r="G115" s="33">
        <v>93.15475804650818</v>
      </c>
      <c r="H115" s="33">
        <v>41.03601321507186</v>
      </c>
      <c r="I115" s="33">
        <v>27.473641197768945</v>
      </c>
      <c r="J115" s="33">
        <v>69.20492353259168</v>
      </c>
      <c r="K115" s="33">
        <v>98.41356845777501</v>
      </c>
      <c r="L115" s="33">
        <v>138.03395458297</v>
      </c>
      <c r="M115" s="33">
        <v>103.02311710910082</v>
      </c>
      <c r="N115" s="33">
        <v>278.539925640282</v>
      </c>
      <c r="O115" s="33">
        <v>659.6192878881075</v>
      </c>
      <c r="P115" s="33">
        <v>84.80215583959605</v>
      </c>
      <c r="Q115" s="33">
        <v>853.3570576887929</v>
      </c>
      <c r="R115" s="33">
        <v>818.8947698310392</v>
      </c>
      <c r="S115" s="33">
        <v>119.26444369735047</v>
      </c>
      <c r="T115" s="33">
        <v>289.8766264306156</v>
      </c>
      <c r="U115" s="33">
        <v>648.2825870977738</v>
      </c>
      <c r="V115" s="33">
        <v>813.001339352228</v>
      </c>
      <c r="W115" s="33">
        <v>125.15787417616166</v>
      </c>
      <c r="X115" s="33" t="s">
        <v>97</v>
      </c>
      <c r="Y115" s="33">
        <v>938.1592135283894</v>
      </c>
      <c r="Z115" s="33" t="s">
        <v>97</v>
      </c>
      <c r="AA115" s="33" t="s">
        <v>97</v>
      </c>
      <c r="AB115" s="33">
        <v>659.7653308325928</v>
      </c>
      <c r="AC115" s="33">
        <v>278.39388269579644</v>
      </c>
      <c r="AD115" s="33">
        <v>5.781579124713843</v>
      </c>
      <c r="AE115" s="33">
        <v>160.72765077123606</v>
      </c>
      <c r="AF115" s="33">
        <v>294.5082260456733</v>
      </c>
      <c r="AG115" s="33">
        <v>477.1417575867658</v>
      </c>
      <c r="AH115" s="33">
        <v>145.9819056156206</v>
      </c>
      <c r="AI115" s="33">
        <v>312.9573383725754</v>
      </c>
      <c r="AJ115" s="33">
        <v>478.32807559141895</v>
      </c>
      <c r="AK115" s="33">
        <v>775.9826462644176</v>
      </c>
      <c r="AL115" s="33">
        <v>162.17656726397175</v>
      </c>
      <c r="AM115" s="33">
        <v>240.2589132559591</v>
      </c>
      <c r="AN115" s="33">
        <v>203.2412200127599</v>
      </c>
      <c r="AO115" s="33">
        <v>212.9905778618152</v>
      </c>
      <c r="AP115" s="33">
        <v>213.83127184783626</v>
      </c>
      <c r="AQ115" s="33">
        <v>67.83723055001877</v>
      </c>
      <c r="AR115" s="33">
        <v>56.17714378728746</v>
      </c>
      <c r="AS115" s="33">
        <v>199.20481326037458</v>
      </c>
      <c r="AT115" s="33">
        <v>104.72133328156389</v>
      </c>
      <c r="AU115" s="33">
        <v>45.048327111095</v>
      </c>
      <c r="AV115" s="33">
        <v>54.886019648826355</v>
      </c>
      <c r="AW115" s="33">
        <v>138.69406261402332</v>
      </c>
      <c r="AX115" s="33">
        <v>328.4237951511856</v>
      </c>
      <c r="AY115" s="33">
        <v>5.7713749098138765</v>
      </c>
      <c r="AZ115" s="33">
        <v>0.5585462859761687</v>
      </c>
      <c r="BA115" s="33">
        <v>4.0955971936573725</v>
      </c>
      <c r="BB115" s="33">
        <v>12.927109581515554</v>
      </c>
      <c r="BC115" s="33">
        <v>139.43014229816032</v>
      </c>
      <c r="BD115" s="33">
        <v>215.41891012251952</v>
      </c>
      <c r="BE115" s="33">
        <v>250.71108440680075</v>
      </c>
      <c r="BF115" s="33">
        <v>191.89565250377046</v>
      </c>
      <c r="BG115" s="33">
        <v>127.77631461562265</v>
      </c>
      <c r="BH115" s="33">
        <v>17.17747372859025</v>
      </c>
      <c r="BI115" s="33">
        <v>866.1668761237187</v>
      </c>
      <c r="BJ115" s="33">
        <v>16.438833796727895</v>
      </c>
      <c r="BK115" s="33">
        <v>33.756169354183456</v>
      </c>
      <c r="BL115" s="33">
        <v>4.6198605251687965</v>
      </c>
      <c r="BM115" s="33">
        <v>0.7496376296975252</v>
      </c>
      <c r="BN115" s="33">
        <v>937.409575898692</v>
      </c>
      <c r="BO115" s="33">
        <v>556.00029208615</v>
      </c>
      <c r="BP115" s="33">
        <v>218.55214530296672</v>
      </c>
      <c r="BQ115" s="33">
        <v>766.5872097736639</v>
      </c>
      <c r="BR115" s="33">
        <v>169.26030381398618</v>
      </c>
      <c r="BS115" s="33">
        <v>938.1592135283894</v>
      </c>
      <c r="BT115" s="33">
        <v>856.2442165932184</v>
      </c>
      <c r="BU115" s="33">
        <v>81.91499693517086</v>
      </c>
      <c r="BV115" s="33">
        <v>821.996805489247</v>
      </c>
      <c r="BW115" s="33">
        <v>116.16240803914233</v>
      </c>
      <c r="BX115" s="33">
        <v>901.6952459720616</v>
      </c>
      <c r="BY115" s="33">
        <v>35.7143299266301</v>
      </c>
      <c r="BZ115" s="33">
        <v>920.5496906640899</v>
      </c>
      <c r="CA115" s="33">
        <v>17.60952286429915</v>
      </c>
      <c r="CB115" s="33" t="s">
        <v>97</v>
      </c>
      <c r="CC115" s="33">
        <v>598.4802541243783</v>
      </c>
      <c r="CD115" s="33">
        <v>471.79574751970665</v>
      </c>
      <c r="CE115" s="33">
        <v>414.8179867259395</v>
      </c>
      <c r="CF115" s="33">
        <v>366.884855620532</v>
      </c>
      <c r="CG115" s="33">
        <v>111.63065795967006</v>
      </c>
      <c r="CH115" s="33">
        <v>96.77335330339139</v>
      </c>
      <c r="CI115" s="33">
        <v>147.76460310357473</v>
      </c>
    </row>
    <row r="116" spans="1:87" ht="15">
      <c r="A116" s="33" t="s">
        <v>176</v>
      </c>
      <c r="B116" s="33" t="s">
        <v>132</v>
      </c>
      <c r="C116" s="33">
        <v>2002.3406851518964</v>
      </c>
      <c r="D116" s="33">
        <v>522.090931526372</v>
      </c>
      <c r="E116" s="33">
        <v>1662.8045979516337</v>
      </c>
      <c r="F116" s="33">
        <v>1731.5235405242033</v>
      </c>
      <c r="G116" s="33">
        <v>1442.029766413219</v>
      </c>
      <c r="H116" s="33">
        <v>492.77402205000055</v>
      </c>
      <c r="I116" s="33">
        <v>466.02922765821245</v>
      </c>
      <c r="J116" s="33">
        <v>664.4927666479502</v>
      </c>
      <c r="K116" s="33">
        <v>1541.9245071799642</v>
      </c>
      <c r="L116" s="33">
        <v>1845.9928091848797</v>
      </c>
      <c r="M116" s="33">
        <v>1183.9005393236578</v>
      </c>
      <c r="N116" s="33">
        <v>6499.534786086475</v>
      </c>
      <c r="O116" s="33">
        <v>7056.368607525482</v>
      </c>
      <c r="P116" s="33">
        <v>4013.6784407836385</v>
      </c>
      <c r="Q116" s="33">
        <v>9542.224952828205</v>
      </c>
      <c r="R116" s="33">
        <v>12522.119506249559</v>
      </c>
      <c r="S116" s="33">
        <v>1033.7838873622882</v>
      </c>
      <c r="T116" s="33">
        <v>6121.086954329033</v>
      </c>
      <c r="U116" s="33">
        <v>7434.816439282893</v>
      </c>
      <c r="V116" s="33">
        <v>10321.444696141363</v>
      </c>
      <c r="W116" s="33">
        <v>3234.458697470461</v>
      </c>
      <c r="X116" s="33" t="s">
        <v>97</v>
      </c>
      <c r="Y116" s="33" t="s">
        <v>97</v>
      </c>
      <c r="Z116" s="33">
        <v>13555.903393611923</v>
      </c>
      <c r="AA116" s="33" t="s">
        <v>97</v>
      </c>
      <c r="AB116" s="33" t="s">
        <v>97</v>
      </c>
      <c r="AC116" s="33" t="s">
        <v>97</v>
      </c>
      <c r="AD116" s="33">
        <v>174.4893279121689</v>
      </c>
      <c r="AE116" s="33">
        <v>1349.4353672836116</v>
      </c>
      <c r="AF116" s="33">
        <v>3379.425727665487</v>
      </c>
      <c r="AG116" s="33">
        <v>8652.552970750656</v>
      </c>
      <c r="AH116" s="33">
        <v>1428.755691761417</v>
      </c>
      <c r="AI116" s="33">
        <v>3888.81088235332</v>
      </c>
      <c r="AJ116" s="33">
        <v>8136.636083309765</v>
      </c>
      <c r="AK116" s="33">
        <v>10946.861256011012</v>
      </c>
      <c r="AL116" s="33">
        <v>2609.0421376008667</v>
      </c>
      <c r="AM116" s="33">
        <v>1977.556986974533</v>
      </c>
      <c r="AN116" s="33">
        <v>2441.6864379884228</v>
      </c>
      <c r="AO116" s="33">
        <v>2889.2171341301864</v>
      </c>
      <c r="AP116" s="33">
        <v>2999.9295611113107</v>
      </c>
      <c r="AQ116" s="33">
        <v>3247.5132734075028</v>
      </c>
      <c r="AR116" s="33">
        <v>1200.7474713094898</v>
      </c>
      <c r="AS116" s="33">
        <v>2149.8496847176057</v>
      </c>
      <c r="AT116" s="33">
        <v>1606.1362636542844</v>
      </c>
      <c r="AU116" s="33">
        <v>786.7940614917403</v>
      </c>
      <c r="AV116" s="33">
        <v>619.0989449308312</v>
      </c>
      <c r="AW116" s="33">
        <v>1702.8202239765712</v>
      </c>
      <c r="AX116" s="33">
        <v>4446.8181295470395</v>
      </c>
      <c r="AY116" s="33">
        <v>134.87268237001754</v>
      </c>
      <c r="AZ116" s="33">
        <v>2.9898249996960766</v>
      </c>
      <c r="BA116" s="33">
        <v>78.87730706975651</v>
      </c>
      <c r="BB116" s="33">
        <v>710.5288845459282</v>
      </c>
      <c r="BC116" s="33">
        <v>1428.3040821659358</v>
      </c>
      <c r="BD116" s="33">
        <v>4129.893901281077</v>
      </c>
      <c r="BE116" s="33">
        <v>2856.9704847810817</v>
      </c>
      <c r="BF116" s="33">
        <v>2194.030768987138</v>
      </c>
      <c r="BG116" s="33">
        <v>1005.1088090443931</v>
      </c>
      <c r="BH116" s="33">
        <v>92.44723346222791</v>
      </c>
      <c r="BI116" s="33">
        <v>12275.01277451792</v>
      </c>
      <c r="BJ116" s="33">
        <v>157.18329209605807</v>
      </c>
      <c r="BK116" s="33">
        <v>213.5610471454392</v>
      </c>
      <c r="BL116" s="33">
        <v>26.771512761960587</v>
      </c>
      <c r="BM116" s="33">
        <v>335.9656888548136</v>
      </c>
      <c r="BN116" s="33">
        <v>13219.937704757052</v>
      </c>
      <c r="BO116" s="33">
        <v>9185.436240963858</v>
      </c>
      <c r="BP116" s="33">
        <v>3804.201354841562</v>
      </c>
      <c r="BQ116" s="33">
        <v>11248.337458667378</v>
      </c>
      <c r="BR116" s="33">
        <v>1992.9226144225618</v>
      </c>
      <c r="BS116" s="33">
        <v>13555.903393611923</v>
      </c>
      <c r="BT116" s="33">
        <v>12392.836458065236</v>
      </c>
      <c r="BU116" s="33">
        <v>1163.0669355466403</v>
      </c>
      <c r="BV116" s="33">
        <v>10432.704002708342</v>
      </c>
      <c r="BW116" s="33">
        <v>3054.8867925819577</v>
      </c>
      <c r="BX116" s="33">
        <v>12665.752102183567</v>
      </c>
      <c r="BY116" s="33">
        <v>856.8303853926442</v>
      </c>
      <c r="BZ116" s="33">
        <v>12738.311230998916</v>
      </c>
      <c r="CA116" s="33">
        <v>817.592162612963</v>
      </c>
      <c r="CB116" s="33" t="s">
        <v>97</v>
      </c>
      <c r="CC116" s="33" t="s">
        <v>97</v>
      </c>
      <c r="CD116" s="33" t="s">
        <v>97</v>
      </c>
      <c r="CE116" s="33" t="s">
        <v>97</v>
      </c>
      <c r="CF116" s="33" t="s">
        <v>97</v>
      </c>
      <c r="CG116" s="33" t="s">
        <v>97</v>
      </c>
      <c r="CH116" s="33" t="s">
        <v>97</v>
      </c>
      <c r="CI116" s="33" t="s">
        <v>97</v>
      </c>
    </row>
    <row r="117" spans="2:87" ht="15">
      <c r="B117" s="33" t="s">
        <v>133</v>
      </c>
      <c r="C117" s="33">
        <v>64.02961968402336</v>
      </c>
      <c r="D117" s="33">
        <v>90.63924257093917</v>
      </c>
      <c r="E117" s="33">
        <v>456.55175034091064</v>
      </c>
      <c r="F117" s="33">
        <v>476.33124210830243</v>
      </c>
      <c r="G117" s="33">
        <v>365.31433378216906</v>
      </c>
      <c r="H117" s="33">
        <v>147.8876878784009</v>
      </c>
      <c r="I117" s="33">
        <v>80.64771655920784</v>
      </c>
      <c r="J117" s="33">
        <v>118.96690618428408</v>
      </c>
      <c r="K117" s="33">
        <v>311.9803444555189</v>
      </c>
      <c r="L117" s="33">
        <v>272.44867774854424</v>
      </c>
      <c r="M117" s="33">
        <v>300.2587639783685</v>
      </c>
      <c r="N117" s="33">
        <v>610.8208792691272</v>
      </c>
      <c r="O117" s="33">
        <v>2074.2354060215353</v>
      </c>
      <c r="P117" s="33">
        <v>246.3151608595543</v>
      </c>
      <c r="Q117" s="33">
        <v>2438.741124431107</v>
      </c>
      <c r="R117" s="33">
        <v>2299.800524474542</v>
      </c>
      <c r="S117" s="33">
        <v>385.2557608161188</v>
      </c>
      <c r="T117" s="33">
        <v>658.8969193305444</v>
      </c>
      <c r="U117" s="33">
        <v>2026.1593659601244</v>
      </c>
      <c r="V117" s="33">
        <v>1441.0549488765025</v>
      </c>
      <c r="W117" s="33">
        <v>1244.001336414164</v>
      </c>
      <c r="X117" s="33" t="s">
        <v>97</v>
      </c>
      <c r="Y117" s="33" t="s">
        <v>97</v>
      </c>
      <c r="Z117" s="33" t="s">
        <v>97</v>
      </c>
      <c r="AA117" s="33">
        <v>2685.0562852906687</v>
      </c>
      <c r="AB117" s="33" t="s">
        <v>97</v>
      </c>
      <c r="AC117" s="33" t="s">
        <v>97</v>
      </c>
      <c r="AD117" s="33">
        <v>38.60743793930991</v>
      </c>
      <c r="AE117" s="33">
        <v>315.37055137723996</v>
      </c>
      <c r="AF117" s="33">
        <v>724.933394013008</v>
      </c>
      <c r="AG117" s="33">
        <v>1606.1449019611107</v>
      </c>
      <c r="AH117" s="33">
        <v>668.0136751634452</v>
      </c>
      <c r="AI117" s="33">
        <v>1085.4941210164325</v>
      </c>
      <c r="AJ117" s="33">
        <v>917.9402777785245</v>
      </c>
      <c r="AK117" s="33">
        <v>2192.7320266602255</v>
      </c>
      <c r="AL117" s="33">
        <v>492.32425863043585</v>
      </c>
      <c r="AM117" s="33">
        <v>819.2543043001455</v>
      </c>
      <c r="AN117" s="33">
        <v>719.3721592448921</v>
      </c>
      <c r="AO117" s="33">
        <v>691.364332022467</v>
      </c>
      <c r="AP117" s="33">
        <v>345.5146907965172</v>
      </c>
      <c r="AQ117" s="33">
        <v>109.55079892664536</v>
      </c>
      <c r="AR117" s="33">
        <v>117.78101629881967</v>
      </c>
      <c r="AS117" s="33">
        <v>441.96624239813747</v>
      </c>
      <c r="AT117" s="33">
        <v>260.5892316745591</v>
      </c>
      <c r="AU117" s="33">
        <v>311.32312119287315</v>
      </c>
      <c r="AV117" s="33">
        <v>190.74238223371847</v>
      </c>
      <c r="AW117" s="33">
        <v>337.0330572287808</v>
      </c>
      <c r="AX117" s="33">
        <v>754.4460012325833</v>
      </c>
      <c r="AY117" s="33">
        <v>56.48336616480256</v>
      </c>
      <c r="AZ117" s="33">
        <v>6.649813814353316</v>
      </c>
      <c r="BA117" s="33">
        <v>1.8113362758357754</v>
      </c>
      <c r="BB117" s="33">
        <v>49.851480441694314</v>
      </c>
      <c r="BC117" s="33">
        <v>444.8594910873501</v>
      </c>
      <c r="BD117" s="33">
        <v>651.4300090297827</v>
      </c>
      <c r="BE117" s="33">
        <v>586.6525222746307</v>
      </c>
      <c r="BF117" s="33">
        <v>407.0574709739743</v>
      </c>
      <c r="BG117" s="33">
        <v>277.89880499158534</v>
      </c>
      <c r="BH117" s="33">
        <v>24.75713911906864</v>
      </c>
      <c r="BI117" s="33">
        <v>2326.728186529414</v>
      </c>
      <c r="BJ117" s="33">
        <v>42.21731805906997</v>
      </c>
      <c r="BK117" s="33">
        <v>82.75538797708457</v>
      </c>
      <c r="BL117" s="33">
        <v>2.316746598613255</v>
      </c>
      <c r="BM117" s="33">
        <v>96.51477348581793</v>
      </c>
      <c r="BN117" s="33">
        <v>2588.5415118048472</v>
      </c>
      <c r="BO117" s="33">
        <v>1699.9121898060919</v>
      </c>
      <c r="BP117" s="33">
        <v>895.1087806956682</v>
      </c>
      <c r="BQ117" s="33">
        <v>2129.784852964675</v>
      </c>
      <c r="BR117" s="33">
        <v>470.84812723926234</v>
      </c>
      <c r="BS117" s="33">
        <v>2685.0562852906687</v>
      </c>
      <c r="BT117" s="33">
        <v>2394.7538748326306</v>
      </c>
      <c r="BU117" s="33">
        <v>290.3024104580299</v>
      </c>
      <c r="BV117" s="33">
        <v>2045.995466081845</v>
      </c>
      <c r="BW117" s="33">
        <v>622.4045091796829</v>
      </c>
      <c r="BX117" s="33">
        <v>2499.9000817749766</v>
      </c>
      <c r="BY117" s="33">
        <v>184.67239293628433</v>
      </c>
      <c r="BZ117" s="33">
        <v>2514.134802778551</v>
      </c>
      <c r="CA117" s="33">
        <v>170.92148251210952</v>
      </c>
      <c r="CB117" s="33" t="s">
        <v>97</v>
      </c>
      <c r="CC117" s="33" t="s">
        <v>97</v>
      </c>
      <c r="CD117" s="33" t="s">
        <v>97</v>
      </c>
      <c r="CE117" s="33" t="s">
        <v>97</v>
      </c>
      <c r="CF117" s="33" t="s">
        <v>97</v>
      </c>
      <c r="CG117" s="33" t="s">
        <v>97</v>
      </c>
      <c r="CH117" s="33" t="s">
        <v>97</v>
      </c>
      <c r="CI117" s="33" t="s">
        <v>97</v>
      </c>
    </row>
    <row r="118" spans="1:87" ht="15">
      <c r="A118" s="33" t="s">
        <v>177</v>
      </c>
      <c r="B118" s="33" t="s">
        <v>132</v>
      </c>
      <c r="C118" s="33">
        <v>863.4600039247657</v>
      </c>
      <c r="D118" s="33">
        <v>353.37377969424085</v>
      </c>
      <c r="E118" s="33">
        <v>1274.2485695515634</v>
      </c>
      <c r="F118" s="33">
        <v>784.7746324137275</v>
      </c>
      <c r="G118" s="33">
        <v>602.2109662893868</v>
      </c>
      <c r="H118" s="33">
        <v>340.0882976207442</v>
      </c>
      <c r="I118" s="33">
        <v>188.8628994284602</v>
      </c>
      <c r="J118" s="33">
        <v>329.2916328817952</v>
      </c>
      <c r="K118" s="33">
        <v>659.3259901357255</v>
      </c>
      <c r="L118" s="33">
        <v>850.2380411907469</v>
      </c>
      <c r="M118" s="33">
        <v>665.6848988405054</v>
      </c>
      <c r="N118" s="33">
        <v>3150.13730081349</v>
      </c>
      <c r="O118" s="33">
        <v>3761.4224111581507</v>
      </c>
      <c r="P118" s="33">
        <v>1753.2165270871928</v>
      </c>
      <c r="Q118" s="33">
        <v>5158.3431848844375</v>
      </c>
      <c r="R118" s="33">
        <v>6224.748201033384</v>
      </c>
      <c r="S118" s="33">
        <v>686.8115109382716</v>
      </c>
      <c r="T118" s="33">
        <v>3075.4543813168016</v>
      </c>
      <c r="U118" s="33">
        <v>3836.105330654843</v>
      </c>
      <c r="V118" s="33">
        <v>6248.796280121202</v>
      </c>
      <c r="W118" s="33">
        <v>662.7634318504656</v>
      </c>
      <c r="X118" s="33">
        <v>2270.7142341466174</v>
      </c>
      <c r="Y118" s="33">
        <v>659.7653308325928</v>
      </c>
      <c r="Z118" s="33" t="s">
        <v>97</v>
      </c>
      <c r="AA118" s="33" t="s">
        <v>97</v>
      </c>
      <c r="AB118" s="33">
        <v>6911.559711971709</v>
      </c>
      <c r="AC118" s="33" t="s">
        <v>97</v>
      </c>
      <c r="AD118" s="33">
        <v>36.864898967553025</v>
      </c>
      <c r="AE118" s="33">
        <v>1325.2263746334477</v>
      </c>
      <c r="AF118" s="33">
        <v>2003.762426394303</v>
      </c>
      <c r="AG118" s="33">
        <v>3545.706011976335</v>
      </c>
      <c r="AH118" s="33">
        <v>594.7058891416939</v>
      </c>
      <c r="AI118" s="33">
        <v>2012.3595132422943</v>
      </c>
      <c r="AJ118" s="33">
        <v>4274.623195817786</v>
      </c>
      <c r="AK118" s="33">
        <v>5853.263182384413</v>
      </c>
      <c r="AL118" s="33">
        <v>1058.2965295872348</v>
      </c>
      <c r="AM118" s="33">
        <v>1227.4871223916502</v>
      </c>
      <c r="AN118" s="33">
        <v>1311.0644718294639</v>
      </c>
      <c r="AO118" s="33">
        <v>1458.7251432442652</v>
      </c>
      <c r="AP118" s="33">
        <v>1517.2551313972656</v>
      </c>
      <c r="AQ118" s="33">
        <v>1397.0278431089935</v>
      </c>
      <c r="AR118" s="33">
        <v>683.5522650206427</v>
      </c>
      <c r="AS118" s="33">
        <v>1516.4584068253846</v>
      </c>
      <c r="AT118" s="33">
        <v>640.887908951253</v>
      </c>
      <c r="AU118" s="33">
        <v>393.3320510050566</v>
      </c>
      <c r="AV118" s="33">
        <v>423.1453771419107</v>
      </c>
      <c r="AW118" s="33">
        <v>925.8048585335372</v>
      </c>
      <c r="AX118" s="33">
        <v>2182.9404135831473</v>
      </c>
      <c r="AY118" s="33">
        <v>119.15150626174467</v>
      </c>
      <c r="AZ118" s="33">
        <v>1.6486029171433785</v>
      </c>
      <c r="BA118" s="33">
        <v>22.122650040976456</v>
      </c>
      <c r="BB118" s="33">
        <v>364.0156308820434</v>
      </c>
      <c r="BC118" s="33">
        <v>1131.7568480008506</v>
      </c>
      <c r="BD118" s="33">
        <v>1977.7145358162363</v>
      </c>
      <c r="BE118" s="33">
        <v>1516.9712024884543</v>
      </c>
      <c r="BF118" s="33">
        <v>1277.8408693621582</v>
      </c>
      <c r="BG118" s="33">
        <v>643.2606254219083</v>
      </c>
      <c r="BH118" s="33">
        <v>38.100233189438725</v>
      </c>
      <c r="BI118" s="33">
        <v>6668.821066363083</v>
      </c>
      <c r="BJ118" s="33">
        <v>91.54730431235053</v>
      </c>
      <c r="BK118" s="33">
        <v>100.13712140852999</v>
      </c>
      <c r="BL118" s="33">
        <v>11.194021180139174</v>
      </c>
      <c r="BM118" s="33">
        <v>8.099538194244683</v>
      </c>
      <c r="BN118" s="33">
        <v>6903.460173777463</v>
      </c>
      <c r="BO118" s="33">
        <v>3977.9266266548693</v>
      </c>
      <c r="BP118" s="33">
        <v>1480.2319442752316</v>
      </c>
      <c r="BQ118" s="33">
        <v>5949.111872884907</v>
      </c>
      <c r="BR118" s="33">
        <v>917.3471493009813</v>
      </c>
      <c r="BS118" s="33">
        <v>6911.559711971709</v>
      </c>
      <c r="BT118" s="33">
        <v>6536.65265212195</v>
      </c>
      <c r="BU118" s="33">
        <v>374.9070598497389</v>
      </c>
      <c r="BV118" s="33">
        <v>5942.105270629758</v>
      </c>
      <c r="BW118" s="33">
        <v>960.7649984472355</v>
      </c>
      <c r="BX118" s="33">
        <v>6621.731362767748</v>
      </c>
      <c r="BY118" s="33">
        <v>287.9677248316717</v>
      </c>
      <c r="BZ118" s="33">
        <v>6667.440863160322</v>
      </c>
      <c r="CA118" s="33">
        <v>244.11884881138215</v>
      </c>
      <c r="CB118" s="33" t="s">
        <v>97</v>
      </c>
      <c r="CC118" s="33">
        <v>4072.528971458025</v>
      </c>
      <c r="CD118" s="33">
        <v>3451.333906564622</v>
      </c>
      <c r="CE118" s="33">
        <v>573.9543530980748</v>
      </c>
      <c r="CF118" s="33">
        <v>422.18674096608663</v>
      </c>
      <c r="CG118" s="33">
        <v>136.8413611237397</v>
      </c>
      <c r="CH118" s="33">
        <v>430.1580380843268</v>
      </c>
      <c r="CI118" s="33">
        <v>1023.3786714500477</v>
      </c>
    </row>
    <row r="119" spans="2:87" ht="15">
      <c r="B119" s="33" t="s">
        <v>133</v>
      </c>
      <c r="C119" s="33">
        <v>110.52713851876462</v>
      </c>
      <c r="D119" s="33">
        <v>46.864735891683765</v>
      </c>
      <c r="E119" s="33">
        <v>394.12354105915597</v>
      </c>
      <c r="F119" s="33">
        <v>424.0163768278924</v>
      </c>
      <c r="G119" s="33">
        <v>497.0055623430157</v>
      </c>
      <c r="H119" s="33">
        <v>81.05442542666059</v>
      </c>
      <c r="I119" s="33">
        <v>141.26453897733958</v>
      </c>
      <c r="J119" s="33">
        <v>132.89545786043118</v>
      </c>
      <c r="K119" s="33">
        <v>346.1624423309948</v>
      </c>
      <c r="L119" s="33">
        <v>525.5038244772797</v>
      </c>
      <c r="M119" s="33">
        <v>395.92195089107435</v>
      </c>
      <c r="N119" s="33">
        <v>827.879208012403</v>
      </c>
      <c r="O119" s="33">
        <v>2267.460786591893</v>
      </c>
      <c r="P119" s="33">
        <v>317.93864454704385</v>
      </c>
      <c r="Q119" s="33">
        <v>2777.4013500572573</v>
      </c>
      <c r="R119" s="33">
        <v>2639.1086644677666</v>
      </c>
      <c r="S119" s="33">
        <v>456.2313301365274</v>
      </c>
      <c r="T119" s="33">
        <v>771.1519986576251</v>
      </c>
      <c r="U119" s="33">
        <v>2324.1879959466687</v>
      </c>
      <c r="V119" s="33">
        <v>2703.0981472600943</v>
      </c>
      <c r="W119" s="33">
        <v>392.2418473442023</v>
      </c>
      <c r="X119" s="33">
        <v>918.6745926525789</v>
      </c>
      <c r="Y119" s="33">
        <v>278.39388269579644</v>
      </c>
      <c r="Z119" s="33" t="s">
        <v>97</v>
      </c>
      <c r="AA119" s="33" t="s">
        <v>97</v>
      </c>
      <c r="AB119" s="33" t="s">
        <v>97</v>
      </c>
      <c r="AC119" s="33">
        <v>3095.3399946042937</v>
      </c>
      <c r="AD119" s="33">
        <v>20.429932663585603</v>
      </c>
      <c r="AE119" s="33">
        <v>597.1328118760459</v>
      </c>
      <c r="AF119" s="33">
        <v>942.2980004744354</v>
      </c>
      <c r="AG119" s="33">
        <v>1535.4792495902223</v>
      </c>
      <c r="AH119" s="33">
        <v>483.2402517619247</v>
      </c>
      <c r="AI119" s="33">
        <v>932.9515208069378</v>
      </c>
      <c r="AJ119" s="33">
        <v>1657.1039215414073</v>
      </c>
      <c r="AK119" s="33">
        <v>2622.695126496567</v>
      </c>
      <c r="AL119" s="33">
        <v>472.64486810773747</v>
      </c>
      <c r="AM119" s="33">
        <v>818.7532469096703</v>
      </c>
      <c r="AN119" s="33">
        <v>887.1287624492898</v>
      </c>
      <c r="AO119" s="33">
        <v>646.9439290314322</v>
      </c>
      <c r="AP119" s="33">
        <v>549.4522148431598</v>
      </c>
      <c r="AQ119" s="33">
        <v>193.06184137074032</v>
      </c>
      <c r="AR119" s="33">
        <v>114.8202382180148</v>
      </c>
      <c r="AS119" s="33">
        <v>417.43325582052347</v>
      </c>
      <c r="AT119" s="33">
        <v>386.80266146512815</v>
      </c>
      <c r="AU119" s="33">
        <v>308.65311216204174</v>
      </c>
      <c r="AV119" s="33">
        <v>184.2845784195865</v>
      </c>
      <c r="AW119" s="33">
        <v>372.2737483102348</v>
      </c>
      <c r="AX119" s="33">
        <v>1270.6793751375137</v>
      </c>
      <c r="AY119" s="33">
        <v>29.073191032285305</v>
      </c>
      <c r="AZ119" s="33">
        <v>0.5315103451910409</v>
      </c>
      <c r="BA119" s="33">
        <v>8.386476541320429</v>
      </c>
      <c r="BB119" s="33">
        <v>50.465096514338235</v>
      </c>
      <c r="BC119" s="33">
        <v>345.24728344320596</v>
      </c>
      <c r="BD119" s="33">
        <v>842.1799765684531</v>
      </c>
      <c r="BE119" s="33">
        <v>812.0667360837672</v>
      </c>
      <c r="BF119" s="33">
        <v>687.8070950292275</v>
      </c>
      <c r="BG119" s="33">
        <v>357.57380696529975</v>
      </c>
      <c r="BH119" s="33">
        <v>54.64145547268484</v>
      </c>
      <c r="BI119" s="33">
        <v>2894.516936325484</v>
      </c>
      <c r="BJ119" s="33">
        <v>44.04910555312193</v>
      </c>
      <c r="BK119" s="33">
        <v>78.04689035005777</v>
      </c>
      <c r="BL119" s="33">
        <v>24.085606902948907</v>
      </c>
      <c r="BM119" s="33">
        <v>0.9598454683776352</v>
      </c>
      <c r="BN119" s="33">
        <v>3094.3801491359163</v>
      </c>
      <c r="BO119" s="33">
        <v>1672.9127441203514</v>
      </c>
      <c r="BP119" s="33">
        <v>710.0617961789573</v>
      </c>
      <c r="BQ119" s="33">
        <v>2481.8813469416527</v>
      </c>
      <c r="BR119" s="33">
        <v>586.2373070354787</v>
      </c>
      <c r="BS119" s="33">
        <v>3095.3399946042937</v>
      </c>
      <c r="BT119" s="33">
        <v>2835.315453342686</v>
      </c>
      <c r="BU119" s="33">
        <v>260.02454126161405</v>
      </c>
      <c r="BV119" s="33">
        <v>2619.956209685205</v>
      </c>
      <c r="BW119" s="33">
        <v>467.7041707351458</v>
      </c>
      <c r="BX119" s="33">
        <v>2949.4972715333784</v>
      </c>
      <c r="BY119" s="33">
        <v>145.09308544121964</v>
      </c>
      <c r="BZ119" s="33">
        <v>2994.904835025637</v>
      </c>
      <c r="CA119" s="33">
        <v>100.4351595786567</v>
      </c>
      <c r="CB119" s="33" t="s">
        <v>97</v>
      </c>
      <c r="CC119" s="33">
        <v>2219.777098475871</v>
      </c>
      <c r="CD119" s="33">
        <v>1498.4453479963258</v>
      </c>
      <c r="CE119" s="33">
        <v>269.59483908340985</v>
      </c>
      <c r="CF119" s="33">
        <v>217.54030522823098</v>
      </c>
      <c r="CG119" s="33">
        <v>76.92572076076995</v>
      </c>
      <c r="CH119" s="33">
        <v>390.87851207516036</v>
      </c>
      <c r="CI119" s="33">
        <v>557.7385365151238</v>
      </c>
    </row>
    <row r="120" spans="1:87" ht="15">
      <c r="A120" s="33" t="s">
        <v>106</v>
      </c>
      <c r="B120" s="33" t="s">
        <v>178</v>
      </c>
      <c r="C120" s="33">
        <v>15.394410227544695</v>
      </c>
      <c r="D120" s="33">
        <v>16.14499977693164</v>
      </c>
      <c r="E120" s="33">
        <v>34.30408528494219</v>
      </c>
      <c r="F120" s="33">
        <v>40.4682081014064</v>
      </c>
      <c r="G120" s="33">
        <v>46.941313569003405</v>
      </c>
      <c r="H120" s="33">
        <v>17.07129122275984</v>
      </c>
      <c r="I120" s="33">
        <v>8.46805676977307</v>
      </c>
      <c r="J120" s="33">
        <v>4.4438949656123</v>
      </c>
      <c r="K120" s="33">
        <v>53.875521602582026</v>
      </c>
      <c r="L120" s="33">
        <v>41.82183229663828</v>
      </c>
      <c r="M120" s="33">
        <v>18.185646950527765</v>
      </c>
      <c r="N120" s="33">
        <v>91.20780435691721</v>
      </c>
      <c r="O120" s="33">
        <v>205.91145641080448</v>
      </c>
      <c r="P120" s="33">
        <v>35.64611845934109</v>
      </c>
      <c r="Q120" s="33">
        <v>261.47314230838055</v>
      </c>
      <c r="R120" s="33">
        <v>239.85519295938633</v>
      </c>
      <c r="S120" s="33">
        <v>57.26406780833532</v>
      </c>
      <c r="T120" s="33">
        <v>103.06665833020917</v>
      </c>
      <c r="U120" s="33">
        <v>194.05260243751246</v>
      </c>
      <c r="V120" s="33">
        <v>151.2659456529708</v>
      </c>
      <c r="W120" s="33">
        <v>145.8533151147508</v>
      </c>
      <c r="X120" s="33">
        <v>19.120207070766643</v>
      </c>
      <c r="Y120" s="33">
        <v>5.781579124713843</v>
      </c>
      <c r="Z120" s="33">
        <v>174.4893279121689</v>
      </c>
      <c r="AA120" s="33">
        <v>38.60743793930991</v>
      </c>
      <c r="AB120" s="33">
        <v>36.864898967553025</v>
      </c>
      <c r="AC120" s="33">
        <v>20.429932663585603</v>
      </c>
      <c r="AD120" s="33">
        <v>297.1192607677217</v>
      </c>
      <c r="AE120" s="33" t="s">
        <v>97</v>
      </c>
      <c r="AF120" s="33" t="s">
        <v>97</v>
      </c>
      <c r="AG120" s="33" t="s">
        <v>97</v>
      </c>
      <c r="AH120" s="33">
        <v>73.84224547198768</v>
      </c>
      <c r="AI120" s="33">
        <v>123.11496061264104</v>
      </c>
      <c r="AJ120" s="33">
        <v>99.50155132604417</v>
      </c>
      <c r="AK120" s="33">
        <v>129.5745617181015</v>
      </c>
      <c r="AL120" s="33">
        <v>167.5446990496201</v>
      </c>
      <c r="AM120" s="33">
        <v>86.3831838128603</v>
      </c>
      <c r="AN120" s="33">
        <v>61.245549682323016</v>
      </c>
      <c r="AO120" s="33">
        <v>72.07570799133015</v>
      </c>
      <c r="AP120" s="33">
        <v>51.675571240237026</v>
      </c>
      <c r="AQ120" s="33">
        <v>25.739248040971106</v>
      </c>
      <c r="AR120" s="33">
        <v>9.355877851473599</v>
      </c>
      <c r="AS120" s="33">
        <v>38.22574878735754</v>
      </c>
      <c r="AT120" s="33">
        <v>23.27852498367913</v>
      </c>
      <c r="AU120" s="33">
        <v>19.150750097307363</v>
      </c>
      <c r="AV120" s="33">
        <v>15.104170433867097</v>
      </c>
      <c r="AW120" s="33">
        <v>27.9735300145337</v>
      </c>
      <c r="AX120" s="33">
        <v>74.66426395997519</v>
      </c>
      <c r="AY120" s="33">
        <v>3.2485391489361697</v>
      </c>
      <c r="AZ120" s="33" t="s">
        <v>97</v>
      </c>
      <c r="BA120" s="33">
        <v>0.5087626174791392</v>
      </c>
      <c r="BB120" s="33">
        <v>3.2768496358821952</v>
      </c>
      <c r="BC120" s="33">
        <v>9.768463224889366</v>
      </c>
      <c r="BD120" s="33">
        <v>51.99888789725011</v>
      </c>
      <c r="BE120" s="33">
        <v>49.85364486766132</v>
      </c>
      <c r="BF120" s="33">
        <v>32.81408592674109</v>
      </c>
      <c r="BG120" s="33">
        <v>8.099413224321289</v>
      </c>
      <c r="BH120" s="33">
        <v>3.4188415075051988</v>
      </c>
      <c r="BI120" s="33">
        <v>196.07886696273098</v>
      </c>
      <c r="BJ120" s="33">
        <v>1.5658908965341838</v>
      </c>
      <c r="BK120" s="33">
        <v>13.303175640981157</v>
      </c>
      <c r="BL120" s="33" t="s">
        <v>97</v>
      </c>
      <c r="BM120" s="33">
        <v>84.81224207918008</v>
      </c>
      <c r="BN120" s="33">
        <v>212.30701868854155</v>
      </c>
      <c r="BO120" s="33">
        <v>99.49098984575335</v>
      </c>
      <c r="BP120" s="33">
        <v>34.55761886670744</v>
      </c>
      <c r="BQ120" s="33">
        <v>203.5482424814056</v>
      </c>
      <c r="BR120" s="33">
        <v>18.18508265978037</v>
      </c>
      <c r="BS120" s="33">
        <v>297.1192607677217</v>
      </c>
      <c r="BT120" s="33">
        <v>30.37101012557638</v>
      </c>
      <c r="BU120" s="33">
        <v>266.7482506421452</v>
      </c>
      <c r="BV120" s="33">
        <v>204.1974081379461</v>
      </c>
      <c r="BW120" s="33">
        <v>85.21451025310512</v>
      </c>
      <c r="BX120" s="33">
        <v>266.7482506421452</v>
      </c>
      <c r="BY120" s="33" t="s">
        <v>97</v>
      </c>
      <c r="BZ120" s="33">
        <v>282.20487116874693</v>
      </c>
      <c r="CA120" s="33">
        <v>14.914389598974678</v>
      </c>
      <c r="CB120" s="33" t="s">
        <v>97</v>
      </c>
      <c r="CC120" s="33">
        <v>42.4531154118759</v>
      </c>
      <c r="CD120" s="33">
        <v>35.675317506874414</v>
      </c>
      <c r="CE120" s="33">
        <v>5.587748584784602</v>
      </c>
      <c r="CF120" s="33">
        <v>2.939133497708524</v>
      </c>
      <c r="CG120" s="33">
        <v>0.3976346617781852</v>
      </c>
      <c r="CH120" s="33">
        <v>7.523728762603116</v>
      </c>
      <c r="CI120" s="33">
        <v>10.607257253895508</v>
      </c>
    </row>
    <row r="121" spans="2:87" ht="15">
      <c r="B121" s="33" t="s">
        <v>135</v>
      </c>
      <c r="C121" s="33">
        <v>355.0371625719242</v>
      </c>
      <c r="D121" s="33">
        <v>241.99728223722352</v>
      </c>
      <c r="E121" s="33">
        <v>657.647596077367</v>
      </c>
      <c r="F121" s="33">
        <v>509.9263699707657</v>
      </c>
      <c r="G121" s="33">
        <v>539.0215574804115</v>
      </c>
      <c r="H121" s="33">
        <v>204.06411736939236</v>
      </c>
      <c r="I121" s="33">
        <v>115.3828824705114</v>
      </c>
      <c r="J121" s="33">
        <v>195.7439341495847</v>
      </c>
      <c r="K121" s="33">
        <v>476.28190253596716</v>
      </c>
      <c r="L121" s="33">
        <v>449.0234337824457</v>
      </c>
      <c r="M121" s="33">
        <v>460.1327078707987</v>
      </c>
      <c r="N121" s="33">
        <v>1502.7991409447068</v>
      </c>
      <c r="O121" s="33">
        <v>2701.459805571689</v>
      </c>
      <c r="P121" s="33">
        <v>751.274368136938</v>
      </c>
      <c r="Q121" s="33">
        <v>3452.9845783794485</v>
      </c>
      <c r="R121" s="33">
        <v>3525.670635774119</v>
      </c>
      <c r="S121" s="33">
        <v>678.5883107422663</v>
      </c>
      <c r="T121" s="33">
        <v>1509.4891636451387</v>
      </c>
      <c r="U121" s="33">
        <v>2694.769782871257</v>
      </c>
      <c r="V121" s="33">
        <v>3060.2159903065726</v>
      </c>
      <c r="W121" s="33">
        <v>1144.042956209819</v>
      </c>
      <c r="X121" s="33">
        <v>605.1055465312648</v>
      </c>
      <c r="Y121" s="33">
        <v>160.72765077123606</v>
      </c>
      <c r="Z121" s="33">
        <v>1349.4353672836116</v>
      </c>
      <c r="AA121" s="33">
        <v>315.37055137723996</v>
      </c>
      <c r="AB121" s="33">
        <v>1325.2263746334477</v>
      </c>
      <c r="AC121" s="33">
        <v>597.1328118760459</v>
      </c>
      <c r="AD121" s="33" t="s">
        <v>97</v>
      </c>
      <c r="AE121" s="33">
        <v>4204.258946516394</v>
      </c>
      <c r="AF121" s="33" t="s">
        <v>97</v>
      </c>
      <c r="AG121" s="33" t="s">
        <v>97</v>
      </c>
      <c r="AH121" s="33">
        <v>756.986398923872</v>
      </c>
      <c r="AI121" s="33">
        <v>1358.6381415816295</v>
      </c>
      <c r="AJ121" s="33">
        <v>2063.524191023085</v>
      </c>
      <c r="AK121" s="33">
        <v>2924.0769153065808</v>
      </c>
      <c r="AL121" s="33">
        <v>1280.1820312098105</v>
      </c>
      <c r="AM121" s="33">
        <v>1048.1714063295756</v>
      </c>
      <c r="AN121" s="33">
        <v>1015.917766226099</v>
      </c>
      <c r="AO121" s="33">
        <v>930.5672556447292</v>
      </c>
      <c r="AP121" s="33">
        <v>707.046934300115</v>
      </c>
      <c r="AQ121" s="33">
        <v>502.5555840158739</v>
      </c>
      <c r="AR121" s="33">
        <v>351.26412704350923</v>
      </c>
      <c r="AS121" s="33">
        <v>685.1256851452107</v>
      </c>
      <c r="AT121" s="33">
        <v>384.19097613051025</v>
      </c>
      <c r="AU121" s="33">
        <v>234.95427380991146</v>
      </c>
      <c r="AV121" s="33">
        <v>319.42061087664274</v>
      </c>
      <c r="AW121" s="33">
        <v>444.94722171051916</v>
      </c>
      <c r="AX121" s="33">
        <v>1193.663643374299</v>
      </c>
      <c r="AY121" s="33">
        <v>89.34986471938308</v>
      </c>
      <c r="AZ121" s="33">
        <v>4.592695840314801</v>
      </c>
      <c r="BA121" s="33">
        <v>17.773746371691438</v>
      </c>
      <c r="BB121" s="33">
        <v>146.12642493389168</v>
      </c>
      <c r="BC121" s="33">
        <v>466.09832407588164</v>
      </c>
      <c r="BD121" s="33">
        <v>1064.599288573379</v>
      </c>
      <c r="BE121" s="33">
        <v>883.1656160816202</v>
      </c>
      <c r="BF121" s="33">
        <v>548.3046487971005</v>
      </c>
      <c r="BG121" s="33">
        <v>432.89486685202723</v>
      </c>
      <c r="BH121" s="33">
        <v>30.994970777497777</v>
      </c>
      <c r="BI121" s="33">
        <v>3592.796008992869</v>
      </c>
      <c r="BJ121" s="33">
        <v>41.17483314738912</v>
      </c>
      <c r="BK121" s="33">
        <v>57.265088844025186</v>
      </c>
      <c r="BL121" s="33">
        <v>9.522556652961091</v>
      </c>
      <c r="BM121" s="33">
        <v>271.12788745873877</v>
      </c>
      <c r="BN121" s="33">
        <v>3933.1310590576445</v>
      </c>
      <c r="BO121" s="33">
        <v>1859.659425949444</v>
      </c>
      <c r="BP121" s="33">
        <v>520.2634834600792</v>
      </c>
      <c r="BQ121" s="33">
        <v>3537.833650405901</v>
      </c>
      <c r="BR121" s="33">
        <v>460.5130222428033</v>
      </c>
      <c r="BS121" s="33">
        <v>4204.258946516394</v>
      </c>
      <c r="BT121" s="33">
        <v>3123.9257545809414</v>
      </c>
      <c r="BU121" s="33">
        <v>1080.3331919354484</v>
      </c>
      <c r="BV121" s="33">
        <v>3543.159203084184</v>
      </c>
      <c r="BW121" s="33">
        <v>614.7610635405132</v>
      </c>
      <c r="BX121" s="33">
        <v>4198.357720156001</v>
      </c>
      <c r="BY121" s="33" t="s">
        <v>97</v>
      </c>
      <c r="BZ121" s="33">
        <v>4060.9691963991254</v>
      </c>
      <c r="CA121" s="33">
        <v>143.28975011725908</v>
      </c>
      <c r="CB121" s="33" t="s">
        <v>97</v>
      </c>
      <c r="CC121" s="33">
        <v>1256.72827985701</v>
      </c>
      <c r="CD121" s="33">
        <v>1060.0513484436299</v>
      </c>
      <c r="CE121" s="33">
        <v>173.0473519523373</v>
      </c>
      <c r="CF121" s="33">
        <v>127.83096342071497</v>
      </c>
      <c r="CG121" s="33">
        <v>51.8658163006416</v>
      </c>
      <c r="CH121" s="33">
        <v>143.00820123189737</v>
      </c>
      <c r="CI121" s="33">
        <v>340.7700792043998</v>
      </c>
    </row>
    <row r="122" spans="2:87" ht="15">
      <c r="B122" s="33" t="s">
        <v>136</v>
      </c>
      <c r="C122" s="33">
        <v>894.5401414235306</v>
      </c>
      <c r="D122" s="33">
        <v>461.521269850087</v>
      </c>
      <c r="E122" s="33">
        <v>1278.6631768331804</v>
      </c>
      <c r="F122" s="33">
        <v>1010.5939840952931</v>
      </c>
      <c r="G122" s="33">
        <v>1080.6672787979442</v>
      </c>
      <c r="H122" s="33">
        <v>391.92365390306804</v>
      </c>
      <c r="I122" s="33">
        <v>287.24851118671796</v>
      </c>
      <c r="J122" s="33">
        <v>325.73222358759676</v>
      </c>
      <c r="K122" s="33">
        <v>914.6412158582064</v>
      </c>
      <c r="L122" s="33">
        <v>1024.831081001997</v>
      </c>
      <c r="M122" s="33">
        <v>862.7952510879252</v>
      </c>
      <c r="N122" s="33">
        <v>3236.915714584398</v>
      </c>
      <c r="O122" s="33">
        <v>5296.242073041124</v>
      </c>
      <c r="P122" s="33">
        <v>1545.0486174292357</v>
      </c>
      <c r="Q122" s="33">
        <v>6988.109170196311</v>
      </c>
      <c r="R122" s="33">
        <v>7373.676378380844</v>
      </c>
      <c r="S122" s="33">
        <v>1159.4814092447411</v>
      </c>
      <c r="T122" s="33">
        <v>3289.284002425597</v>
      </c>
      <c r="U122" s="33">
        <v>5243.8737851999285</v>
      </c>
      <c r="V122" s="33">
        <v>6322.716551266631</v>
      </c>
      <c r="W122" s="33">
        <v>2210.441236358929</v>
      </c>
      <c r="X122" s="33">
        <v>926.5036298565093</v>
      </c>
      <c r="Y122" s="33">
        <v>294.5082260456733</v>
      </c>
      <c r="Z122" s="33">
        <v>3379.425727665487</v>
      </c>
      <c r="AA122" s="33">
        <v>724.933394013008</v>
      </c>
      <c r="AB122" s="33">
        <v>2003.762426394303</v>
      </c>
      <c r="AC122" s="33">
        <v>942.2980004744354</v>
      </c>
      <c r="AD122" s="33" t="s">
        <v>97</v>
      </c>
      <c r="AE122" s="33" t="s">
        <v>97</v>
      </c>
      <c r="AF122" s="33">
        <v>8533.157787625589</v>
      </c>
      <c r="AG122" s="33" t="s">
        <v>97</v>
      </c>
      <c r="AH122" s="33">
        <v>1141.8896636235218</v>
      </c>
      <c r="AI122" s="33">
        <v>2541.120397897996</v>
      </c>
      <c r="AJ122" s="33">
        <v>4794.55060666251</v>
      </c>
      <c r="AK122" s="33">
        <v>6900.637659756174</v>
      </c>
      <c r="AL122" s="33">
        <v>1632.5201278693937</v>
      </c>
      <c r="AM122" s="33">
        <v>1982.4242471050234</v>
      </c>
      <c r="AN122" s="33">
        <v>1855.1935604781681</v>
      </c>
      <c r="AO122" s="33">
        <v>1876.8723025208308</v>
      </c>
      <c r="AP122" s="33">
        <v>1506.5482126798331</v>
      </c>
      <c r="AQ122" s="33">
        <v>1312.1194648416842</v>
      </c>
      <c r="AR122" s="33">
        <v>812.9023848779001</v>
      </c>
      <c r="AS122" s="33">
        <v>1418.710329113519</v>
      </c>
      <c r="AT122" s="33">
        <v>896.9956123494723</v>
      </c>
      <c r="AU122" s="33">
        <v>559.1812474809861</v>
      </c>
      <c r="AV122" s="33">
        <v>478.08808460478804</v>
      </c>
      <c r="AW122" s="33">
        <v>1034.2009808710175</v>
      </c>
      <c r="AX122" s="33">
        <v>2645.1282159055004</v>
      </c>
      <c r="AY122" s="33">
        <v>154.8378623267219</v>
      </c>
      <c r="AZ122" s="33">
        <v>3.187527277109604</v>
      </c>
      <c r="BA122" s="33">
        <v>27.77747596281408</v>
      </c>
      <c r="BB122" s="33">
        <v>299.5051571594011</v>
      </c>
      <c r="BC122" s="33">
        <v>1112.4672847027691</v>
      </c>
      <c r="BD122" s="33">
        <v>2458.7958695266</v>
      </c>
      <c r="BE122" s="33">
        <v>1863.900399476337</v>
      </c>
      <c r="BF122" s="33">
        <v>1323.7796809784675</v>
      </c>
      <c r="BG122" s="33">
        <v>716.0443617174528</v>
      </c>
      <c r="BH122" s="33">
        <v>64.69633326903183</v>
      </c>
      <c r="BI122" s="33">
        <v>7672.816507395273</v>
      </c>
      <c r="BJ122" s="33">
        <v>91.71146475846429</v>
      </c>
      <c r="BK122" s="33">
        <v>212.07536095845526</v>
      </c>
      <c r="BL122" s="33">
        <v>20.32577197384143</v>
      </c>
      <c r="BM122" s="33">
        <v>149.17021835212452</v>
      </c>
      <c r="BN122" s="33">
        <v>8383.987569273477</v>
      </c>
      <c r="BO122" s="33">
        <v>5657.938689528661</v>
      </c>
      <c r="BP122" s="33">
        <v>2087.8651877866023</v>
      </c>
      <c r="BQ122" s="33">
        <v>7194.358541037426</v>
      </c>
      <c r="BR122" s="33">
        <v>1227.441544406871</v>
      </c>
      <c r="BS122" s="33">
        <v>8533.157787625589</v>
      </c>
      <c r="BT122" s="33">
        <v>7702.0210327866935</v>
      </c>
      <c r="BU122" s="33">
        <v>831.136754838887</v>
      </c>
      <c r="BV122" s="33">
        <v>7076.970201993309</v>
      </c>
      <c r="BW122" s="33">
        <v>1431.3251025367545</v>
      </c>
      <c r="BX122" s="33">
        <v>7698.724355720757</v>
      </c>
      <c r="BY122" s="33">
        <v>831.136754838887</v>
      </c>
      <c r="BZ122" s="33">
        <v>8257.870219151515</v>
      </c>
      <c r="CA122" s="33">
        <v>275.2875684740616</v>
      </c>
      <c r="CB122" s="33" t="s">
        <v>97</v>
      </c>
      <c r="CC122" s="33">
        <v>1845.3764671055262</v>
      </c>
      <c r="CD122" s="33">
        <v>1714.085262797424</v>
      </c>
      <c r="CE122" s="33">
        <v>275.72478162236484</v>
      </c>
      <c r="CF122" s="33">
        <v>200.92684346837768</v>
      </c>
      <c r="CG122" s="33">
        <v>75.74535474610448</v>
      </c>
      <c r="CH122" s="33">
        <v>236.35962307424379</v>
      </c>
      <c r="CI122" s="33">
        <v>478.74742463428066</v>
      </c>
    </row>
    <row r="123" spans="2:87" ht="15">
      <c r="B123" s="33" t="s">
        <v>179</v>
      </c>
      <c r="C123" s="33">
        <v>2345.168739040173</v>
      </c>
      <c r="D123" s="33">
        <v>457.2428359928934</v>
      </c>
      <c r="E123" s="33">
        <v>2454.1532872422413</v>
      </c>
      <c r="F123" s="33">
        <v>2662.3739175893325</v>
      </c>
      <c r="G123" s="33">
        <v>1982.4154111393125</v>
      </c>
      <c r="H123" s="33">
        <v>670.0101919247528</v>
      </c>
      <c r="I123" s="33">
        <v>627.0312321679664</v>
      </c>
      <c r="J123" s="33">
        <v>960.8540044713329</v>
      </c>
      <c r="K123" s="33">
        <v>1902.9359138978318</v>
      </c>
      <c r="L123" s="33">
        <v>2641.388160859176</v>
      </c>
      <c r="M123" s="33">
        <v>1781.9130226928241</v>
      </c>
      <c r="N123" s="33">
        <v>8386.894118321989</v>
      </c>
      <c r="O123" s="33">
        <v>10098.592598695848</v>
      </c>
      <c r="P123" s="33">
        <v>5164.398143732611</v>
      </c>
      <c r="Q123" s="33">
        <v>13321.088573285278</v>
      </c>
      <c r="R123" s="33">
        <v>17295.890998529572</v>
      </c>
      <c r="S123" s="33">
        <v>1189.5957184883812</v>
      </c>
      <c r="T123" s="33">
        <v>7760.989785363207</v>
      </c>
      <c r="U123" s="33">
        <v>10724.496931654716</v>
      </c>
      <c r="V123" s="33">
        <v>14966.631453488944</v>
      </c>
      <c r="W123" s="33">
        <v>3518.855263528817</v>
      </c>
      <c r="X123" s="33">
        <v>1638.6594433406515</v>
      </c>
      <c r="Y123" s="33">
        <v>477.1417575867658</v>
      </c>
      <c r="Z123" s="33">
        <v>8652.552970750656</v>
      </c>
      <c r="AA123" s="33">
        <v>1606.1449019611107</v>
      </c>
      <c r="AB123" s="33">
        <v>3545.706011976335</v>
      </c>
      <c r="AC123" s="33">
        <v>1535.4792495902223</v>
      </c>
      <c r="AD123" s="33" t="s">
        <v>97</v>
      </c>
      <c r="AE123" s="33" t="s">
        <v>97</v>
      </c>
      <c r="AF123" s="33" t="s">
        <v>97</v>
      </c>
      <c r="AG123" s="33">
        <v>18485.486717018084</v>
      </c>
      <c r="AH123" s="33">
        <v>1900.5107858602078</v>
      </c>
      <c r="AI123" s="33">
        <v>5508.39197302285</v>
      </c>
      <c r="AJ123" s="33">
        <v>10948.186613904829</v>
      </c>
      <c r="AK123" s="33">
        <v>16032.170131464509</v>
      </c>
      <c r="AL123" s="33">
        <v>2453.3165855534016</v>
      </c>
      <c r="AM123" s="33">
        <v>2774.8575608620845</v>
      </c>
      <c r="AN123" s="33">
        <v>3621.9403453712216</v>
      </c>
      <c r="AO123" s="33">
        <v>3925.990081061604</v>
      </c>
      <c r="AP123" s="33">
        <v>4152.932195652894</v>
      </c>
      <c r="AQ123" s="33">
        <v>4009.7665340699955</v>
      </c>
      <c r="AR123" s="33">
        <v>1315.7669507210157</v>
      </c>
      <c r="AS123" s="33">
        <v>3113.985128238731</v>
      </c>
      <c r="AT123" s="33">
        <v>2221.6406970182875</v>
      </c>
      <c r="AU123" s="33">
        <v>1464.9488331137331</v>
      </c>
      <c r="AV123" s="33">
        <v>854.8001281117438</v>
      </c>
      <c r="AW123" s="33">
        <v>2429.5812742401513</v>
      </c>
      <c r="AX123" s="33">
        <v>6248.347492121688</v>
      </c>
      <c r="AY123" s="33">
        <v>172.29392537183458</v>
      </c>
      <c r="AZ123" s="33">
        <v>7.179807647837808</v>
      </c>
      <c r="BA123" s="33">
        <v>83.96013790941738</v>
      </c>
      <c r="BB123" s="33">
        <v>911.5148850483436</v>
      </c>
      <c r="BC123" s="33">
        <v>2272.8913009301586</v>
      </c>
      <c r="BD123" s="33">
        <v>5561.063407759144</v>
      </c>
      <c r="BE123" s="33">
        <v>3963.176026325842</v>
      </c>
      <c r="BF123" s="33">
        <v>3509.9424892385528</v>
      </c>
      <c r="BG123" s="33">
        <v>1468.3081793783965</v>
      </c>
      <c r="BH123" s="33">
        <v>149.90982936264206</v>
      </c>
      <c r="BI123" s="33">
        <v>17199.915948623428</v>
      </c>
      <c r="BJ123" s="33">
        <v>255.4512578701597</v>
      </c>
      <c r="BK123" s="33">
        <v>266.2853034831071</v>
      </c>
      <c r="BL123" s="33">
        <v>58.46910819398456</v>
      </c>
      <c r="BM123" s="33">
        <v>52.02962469499481</v>
      </c>
      <c r="BN123" s="33">
        <v>18433.457092323086</v>
      </c>
      <c r="BO123" s="33">
        <v>12512.36313880025</v>
      </c>
      <c r="BP123" s="33">
        <v>5686.79925382992</v>
      </c>
      <c r="BQ123" s="33">
        <v>15191.236438281912</v>
      </c>
      <c r="BR123" s="33">
        <v>3111.0156176631945</v>
      </c>
      <c r="BS123" s="33">
        <v>18485.486717018084</v>
      </c>
      <c r="BT123" s="33">
        <v>18168.440412142645</v>
      </c>
      <c r="BU123" s="33">
        <v>317.0463048754009</v>
      </c>
      <c r="BV123" s="33">
        <v>14387.180899701938</v>
      </c>
      <c r="BW123" s="33">
        <v>4045.0391608324467</v>
      </c>
      <c r="BX123" s="33">
        <v>17515.62455291432</v>
      </c>
      <c r="BY123" s="33">
        <v>969.8621641036796</v>
      </c>
      <c r="BZ123" s="33">
        <v>17274.776847070763</v>
      </c>
      <c r="CA123" s="33">
        <v>1210.7098699472156</v>
      </c>
      <c r="CB123" s="33" t="s">
        <v>97</v>
      </c>
      <c r="CC123" s="33">
        <v>3147.7482075594826</v>
      </c>
      <c r="CD123" s="33">
        <v>2926.037706296968</v>
      </c>
      <c r="CE123" s="33">
        <v>389.1893100219981</v>
      </c>
      <c r="CF123" s="33">
        <v>308.03010580751624</v>
      </c>
      <c r="CG123" s="33">
        <v>85.75827617598534</v>
      </c>
      <c r="CH123" s="33">
        <v>434.1449970907431</v>
      </c>
      <c r="CI123" s="33">
        <v>750.992446872595</v>
      </c>
    </row>
    <row r="124" spans="1:87" ht="15">
      <c r="A124" s="33" t="s">
        <v>180</v>
      </c>
      <c r="B124" s="33" t="s">
        <v>138</v>
      </c>
      <c r="C124" s="33">
        <v>129.00671071229476</v>
      </c>
      <c r="D124" s="33">
        <v>135.5951889162678</v>
      </c>
      <c r="E124" s="33">
        <v>620.0320742348055</v>
      </c>
      <c r="F124" s="33">
        <v>551.174978611022</v>
      </c>
      <c r="G124" s="33">
        <v>423.3976675539269</v>
      </c>
      <c r="H124" s="33">
        <v>395.5367719191549</v>
      </c>
      <c r="I124" s="33">
        <v>88.10139239684445</v>
      </c>
      <c r="J124" s="33">
        <v>345.2975985933667</v>
      </c>
      <c r="K124" s="33">
        <v>389.87146440051737</v>
      </c>
      <c r="L124" s="33">
        <v>376.67160639984485</v>
      </c>
      <c r="M124" s="33">
        <v>418.54364014154083</v>
      </c>
      <c r="N124" s="33">
        <v>1055.8603502496903</v>
      </c>
      <c r="O124" s="33">
        <v>2817.368743629894</v>
      </c>
      <c r="P124" s="33">
        <v>541.0227085538261</v>
      </c>
      <c r="Q124" s="33">
        <v>3332.2063853257528</v>
      </c>
      <c r="R124" s="33">
        <v>3331.581695073679</v>
      </c>
      <c r="S124" s="33">
        <v>541.6473988059072</v>
      </c>
      <c r="T124" s="33">
        <v>1210.5339254644282</v>
      </c>
      <c r="U124" s="33">
        <v>2662.695168415159</v>
      </c>
      <c r="V124" s="33">
        <v>2142.388458749503</v>
      </c>
      <c r="W124" s="33">
        <v>1730.8406351300832</v>
      </c>
      <c r="X124" s="33">
        <v>307.5549937196958</v>
      </c>
      <c r="Y124" s="33">
        <v>145.9819056156206</v>
      </c>
      <c r="Z124" s="33">
        <v>1428.755691761417</v>
      </c>
      <c r="AA124" s="33">
        <v>668.0136751634452</v>
      </c>
      <c r="AB124" s="33">
        <v>594.7058891416939</v>
      </c>
      <c r="AC124" s="33">
        <v>483.2402517619247</v>
      </c>
      <c r="AD124" s="33">
        <v>73.84224547198768</v>
      </c>
      <c r="AE124" s="33">
        <v>756.986398923872</v>
      </c>
      <c r="AF124" s="33">
        <v>1141.8896636235218</v>
      </c>
      <c r="AG124" s="33">
        <v>1900.5107858602078</v>
      </c>
      <c r="AH124" s="33">
        <v>3873.2290938795823</v>
      </c>
      <c r="AI124" s="33" t="s">
        <v>97</v>
      </c>
      <c r="AJ124" s="33" t="s">
        <v>97</v>
      </c>
      <c r="AK124" s="33">
        <v>2075.315251036634</v>
      </c>
      <c r="AL124" s="33">
        <v>1797.9138428429535</v>
      </c>
      <c r="AM124" s="33">
        <v>1270.5274588201319</v>
      </c>
      <c r="AN124" s="33">
        <v>878.3551621561933</v>
      </c>
      <c r="AO124" s="33">
        <v>836.1089918639088</v>
      </c>
      <c r="AP124" s="33">
        <v>662.2469774613517</v>
      </c>
      <c r="AQ124" s="33">
        <v>225.990503577998</v>
      </c>
      <c r="AR124" s="33">
        <v>166.78495541922504</v>
      </c>
      <c r="AS124" s="33">
        <v>621.514886622755</v>
      </c>
      <c r="AT124" s="33">
        <v>247.9872348764722</v>
      </c>
      <c r="AU124" s="33">
        <v>353.0266127724233</v>
      </c>
      <c r="AV124" s="33">
        <v>226.4380835311654</v>
      </c>
      <c r="AW124" s="33">
        <v>778.9582507140783</v>
      </c>
      <c r="AX124" s="33">
        <v>1014.7276755833526</v>
      </c>
      <c r="AY124" s="33">
        <v>21.885243478416516</v>
      </c>
      <c r="AZ124" s="33">
        <v>10.743012176335354</v>
      </c>
      <c r="BA124" s="33">
        <v>17.86382996008246</v>
      </c>
      <c r="BB124" s="33">
        <v>60.17947773612021</v>
      </c>
      <c r="BC124" s="33">
        <v>637.5419508930815</v>
      </c>
      <c r="BD124" s="33">
        <v>766.7826635263727</v>
      </c>
      <c r="BE124" s="33">
        <v>980.931136339718</v>
      </c>
      <c r="BF124" s="33">
        <v>536.9123070786453</v>
      </c>
      <c r="BG124" s="33">
        <v>383.43367171224793</v>
      </c>
      <c r="BH124" s="33">
        <v>5.779128231259946</v>
      </c>
      <c r="BI124" s="33">
        <v>3243.2809402017047</v>
      </c>
      <c r="BJ124" s="33">
        <v>67.45317868103432</v>
      </c>
      <c r="BK124" s="33">
        <v>131.34119384233617</v>
      </c>
      <c r="BL124" s="33">
        <v>15.415966285269384</v>
      </c>
      <c r="BM124" s="33">
        <v>257.10614618477086</v>
      </c>
      <c r="BN124" s="33">
        <v>3616.122947694811</v>
      </c>
      <c r="BO124" s="33">
        <v>2364.7246854855703</v>
      </c>
      <c r="BP124" s="33">
        <v>1055.6772142443242</v>
      </c>
      <c r="BQ124" s="33">
        <v>2968.7669999927216</v>
      </c>
      <c r="BR124" s="33">
        <v>705.8696278779795</v>
      </c>
      <c r="BS124" s="33">
        <v>3873.2290938795823</v>
      </c>
      <c r="BT124" s="33">
        <v>3034.352025394053</v>
      </c>
      <c r="BU124" s="33">
        <v>838.8770684855313</v>
      </c>
      <c r="BV124" s="33">
        <v>2921.001690294336</v>
      </c>
      <c r="BW124" s="33">
        <v>936.6720780247197</v>
      </c>
      <c r="BX124" s="33">
        <v>3352.6201726041795</v>
      </c>
      <c r="BY124" s="33">
        <v>520.1251106960059</v>
      </c>
      <c r="BZ124" s="33">
        <v>3458.238379944018</v>
      </c>
      <c r="CA124" s="33">
        <v>414.99071393556596</v>
      </c>
      <c r="CB124" s="33" t="s">
        <v>97</v>
      </c>
      <c r="CC124" s="33">
        <v>780.9331893375257</v>
      </c>
      <c r="CD124" s="33">
        <v>604.3058213950502</v>
      </c>
      <c r="CE124" s="33">
        <v>92.65995913473876</v>
      </c>
      <c r="CF124" s="33">
        <v>85.72193065077907</v>
      </c>
      <c r="CG124" s="33">
        <v>36.92968633363886</v>
      </c>
      <c r="CH124" s="33">
        <v>102.76723014115491</v>
      </c>
      <c r="CI124" s="33">
        <v>149.33269853345556</v>
      </c>
    </row>
    <row r="125" spans="2:87" ht="15">
      <c r="B125" s="33" t="s">
        <v>139</v>
      </c>
      <c r="C125" s="33">
        <v>489.38604303693376</v>
      </c>
      <c r="D125" s="33">
        <v>374.0166033181326</v>
      </c>
      <c r="E125" s="33">
        <v>1447.1766982627425</v>
      </c>
      <c r="F125" s="33">
        <v>1326.9861909147114</v>
      </c>
      <c r="G125" s="33">
        <v>1764.9126260955757</v>
      </c>
      <c r="H125" s="33">
        <v>531.0170155755776</v>
      </c>
      <c r="I125" s="33">
        <v>306.74922145580575</v>
      </c>
      <c r="J125" s="33">
        <v>352.54972202233694</v>
      </c>
      <c r="K125" s="33">
        <v>1014.7636161619474</v>
      </c>
      <c r="L125" s="33">
        <v>1050.5023256227823</v>
      </c>
      <c r="M125" s="33">
        <v>873.2054106485606</v>
      </c>
      <c r="N125" s="33">
        <v>2621.4412783934613</v>
      </c>
      <c r="O125" s="33">
        <v>6909.824194721639</v>
      </c>
      <c r="P125" s="33">
        <v>1197.8731845009709</v>
      </c>
      <c r="Q125" s="33">
        <v>8333.392288614174</v>
      </c>
      <c r="R125" s="33">
        <v>8201.980156838772</v>
      </c>
      <c r="S125" s="33">
        <v>1329.285316276355</v>
      </c>
      <c r="T125" s="33">
        <v>2749.803776885101</v>
      </c>
      <c r="U125" s="33">
        <v>6781.461696230016</v>
      </c>
      <c r="V125" s="33">
        <v>6694.428731387172</v>
      </c>
      <c r="W125" s="33">
        <v>2836.8367417279483</v>
      </c>
      <c r="X125" s="33">
        <v>975.0387080153139</v>
      </c>
      <c r="Y125" s="33">
        <v>312.9573383725754</v>
      </c>
      <c r="Z125" s="33">
        <v>3888.81088235332</v>
      </c>
      <c r="AA125" s="33">
        <v>1085.4941210164325</v>
      </c>
      <c r="AB125" s="33">
        <v>2012.3595132422943</v>
      </c>
      <c r="AC125" s="33">
        <v>932.9515208069378</v>
      </c>
      <c r="AD125" s="33">
        <v>123.11496061264104</v>
      </c>
      <c r="AE125" s="33">
        <v>1358.6381415816295</v>
      </c>
      <c r="AF125" s="33">
        <v>2541.120397897996</v>
      </c>
      <c r="AG125" s="33">
        <v>5508.39197302285</v>
      </c>
      <c r="AH125" s="33" t="s">
        <v>97</v>
      </c>
      <c r="AI125" s="33">
        <v>9531.265473115103</v>
      </c>
      <c r="AJ125" s="33" t="s">
        <v>97</v>
      </c>
      <c r="AK125" s="33">
        <v>7495.547280055764</v>
      </c>
      <c r="AL125" s="33">
        <v>2035.718193059353</v>
      </c>
      <c r="AM125" s="33">
        <v>2509.163883067066</v>
      </c>
      <c r="AN125" s="33">
        <v>2540.1173557312923</v>
      </c>
      <c r="AO125" s="33">
        <v>2340.734917616743</v>
      </c>
      <c r="AP125" s="33">
        <v>1479.3541076006363</v>
      </c>
      <c r="AQ125" s="33">
        <v>661.8952090993698</v>
      </c>
      <c r="AR125" s="33">
        <v>592.6375182095952</v>
      </c>
      <c r="AS125" s="33">
        <v>1511.4034925901474</v>
      </c>
      <c r="AT125" s="33">
        <v>1103.7636095261525</v>
      </c>
      <c r="AU125" s="33">
        <v>935.9870458413415</v>
      </c>
      <c r="AV125" s="33">
        <v>823.2092000282834</v>
      </c>
      <c r="AW125" s="33">
        <v>1175.8490361448885</v>
      </c>
      <c r="AX125" s="33">
        <v>2668.9183458602174</v>
      </c>
      <c r="AY125" s="33">
        <v>200.26754315449696</v>
      </c>
      <c r="AZ125" s="33">
        <v>4.217018588926859</v>
      </c>
      <c r="BA125" s="33">
        <v>32.89831145812251</v>
      </c>
      <c r="BB125" s="33">
        <v>101.7762828543193</v>
      </c>
      <c r="BC125" s="33">
        <v>1343.0195144698055</v>
      </c>
      <c r="BD125" s="33">
        <v>2540.975600786923</v>
      </c>
      <c r="BE125" s="33">
        <v>2307.154652217694</v>
      </c>
      <c r="BF125" s="33">
        <v>1492.5218912076512</v>
      </c>
      <c r="BG125" s="33">
        <v>985.6267915129529</v>
      </c>
      <c r="BH125" s="33">
        <v>125.04201209776105</v>
      </c>
      <c r="BI125" s="33">
        <v>8592.224608326962</v>
      </c>
      <c r="BJ125" s="33">
        <v>89.4306290684503</v>
      </c>
      <c r="BK125" s="33">
        <v>253.03957276365085</v>
      </c>
      <c r="BL125" s="33">
        <v>7.100270959627514</v>
      </c>
      <c r="BM125" s="33">
        <v>187.1998635756439</v>
      </c>
      <c r="BN125" s="33">
        <v>9344.065609539439</v>
      </c>
      <c r="BO125" s="33">
        <v>5867.613980097263</v>
      </c>
      <c r="BP125" s="33">
        <v>2781.1198979604383</v>
      </c>
      <c r="BQ125" s="33">
        <v>7754.494110474312</v>
      </c>
      <c r="BR125" s="33">
        <v>1600.941099884622</v>
      </c>
      <c r="BS125" s="33">
        <v>9531.265473115103</v>
      </c>
      <c r="BT125" s="33">
        <v>8684.32839484992</v>
      </c>
      <c r="BU125" s="33">
        <v>846.9370782651944</v>
      </c>
      <c r="BV125" s="33">
        <v>7251.443344310413</v>
      </c>
      <c r="BW125" s="33">
        <v>2235.6591398704168</v>
      </c>
      <c r="BX125" s="33">
        <v>8944.705504433337</v>
      </c>
      <c r="BY125" s="33">
        <v>559.8137668162541</v>
      </c>
      <c r="BZ125" s="33">
        <v>9027.204446553471</v>
      </c>
      <c r="CA125" s="33">
        <v>504.0610265616325</v>
      </c>
      <c r="CB125" s="33" t="s">
        <v>97</v>
      </c>
      <c r="CC125" s="33">
        <v>1941.7275209679076</v>
      </c>
      <c r="CD125" s="33">
        <v>1674.2253939651623</v>
      </c>
      <c r="CE125" s="33">
        <v>305.23832336755277</v>
      </c>
      <c r="CF125" s="33">
        <v>211.55734966086166</v>
      </c>
      <c r="CG125" s="33">
        <v>54.20544447662693</v>
      </c>
      <c r="CH125" s="33">
        <v>253.88432019981667</v>
      </c>
      <c r="CI125" s="33">
        <v>460.4731437690192</v>
      </c>
    </row>
    <row r="126" spans="2:87" ht="15">
      <c r="B126" s="33" t="s">
        <v>140</v>
      </c>
      <c r="C126" s="33">
        <v>2953.7391672177637</v>
      </c>
      <c r="D126" s="33">
        <v>665.0657924254551</v>
      </c>
      <c r="E126" s="33">
        <v>2350.354757596654</v>
      </c>
      <c r="F126" s="33">
        <v>2337.8759407848224</v>
      </c>
      <c r="G126" s="33">
        <v>1449.0711549850566</v>
      </c>
      <c r="H126" s="33">
        <v>346.7457796401911</v>
      </c>
      <c r="I126" s="33">
        <v>639.2626795835098</v>
      </c>
      <c r="J126" s="33">
        <v>770.7600196072655</v>
      </c>
      <c r="K126" s="33">
        <v>1927.994442296026</v>
      </c>
      <c r="L126" s="33">
        <v>2636.775940741422</v>
      </c>
      <c r="M126" s="33">
        <v>1828.1172880382949</v>
      </c>
      <c r="N126" s="33">
        <v>9370.872904513273</v>
      </c>
      <c r="O126" s="33">
        <v>8534.890058403229</v>
      </c>
      <c r="P126" s="33">
        <v>5664.887178716067</v>
      </c>
      <c r="Q126" s="33">
        <v>12240.87578420043</v>
      </c>
      <c r="R126" s="33">
        <v>16694.1127932493</v>
      </c>
      <c r="S126" s="33">
        <v>1211.650169667176</v>
      </c>
      <c r="T126" s="33">
        <v>8578.29538526266</v>
      </c>
      <c r="U126" s="33">
        <v>9327.467577653924</v>
      </c>
      <c r="V126" s="33">
        <v>15491.267442257165</v>
      </c>
      <c r="W126" s="33">
        <v>2414.4955206593054</v>
      </c>
      <c r="X126" s="33">
        <v>1900.9320542549092</v>
      </c>
      <c r="Y126" s="33">
        <v>478.32807559141895</v>
      </c>
      <c r="Z126" s="33">
        <v>8136.636083309765</v>
      </c>
      <c r="AA126" s="33">
        <v>917.9402777785245</v>
      </c>
      <c r="AB126" s="33">
        <v>4274.623195817786</v>
      </c>
      <c r="AC126" s="33">
        <v>1657.1039215414073</v>
      </c>
      <c r="AD126" s="33">
        <v>99.50155132604417</v>
      </c>
      <c r="AE126" s="33">
        <v>2063.524191023085</v>
      </c>
      <c r="AF126" s="33">
        <v>4794.55060666251</v>
      </c>
      <c r="AG126" s="33">
        <v>10948.186613904829</v>
      </c>
      <c r="AH126" s="33" t="s">
        <v>97</v>
      </c>
      <c r="AI126" s="33" t="s">
        <v>97</v>
      </c>
      <c r="AJ126" s="33">
        <v>17905.76296291651</v>
      </c>
      <c r="AK126" s="33">
        <v>16249.963466382154</v>
      </c>
      <c r="AL126" s="33">
        <v>1655.7994965343867</v>
      </c>
      <c r="AM126" s="33">
        <v>2103.1753223296682</v>
      </c>
      <c r="AN126" s="33">
        <v>3110.8504602078515</v>
      </c>
      <c r="AO126" s="33">
        <v>3619.7556127725297</v>
      </c>
      <c r="AP126" s="33">
        <v>4180.861459341174</v>
      </c>
      <c r="AQ126" s="33">
        <v>4891.120108265275</v>
      </c>
      <c r="AR126" s="33">
        <v>1714.7602931374831</v>
      </c>
      <c r="AS126" s="33">
        <v>3118.0890963958627</v>
      </c>
      <c r="AT126" s="33">
        <v>2158.359403227758</v>
      </c>
      <c r="AU126" s="33">
        <v>981.8960764419425</v>
      </c>
      <c r="AV126" s="33">
        <v>614.2022376907177</v>
      </c>
      <c r="AW126" s="33">
        <v>1946.151742666372</v>
      </c>
      <c r="AX126" s="33">
        <v>6369.599529207283</v>
      </c>
      <c r="AY126" s="33">
        <v>192.59333171323377</v>
      </c>
      <c r="AZ126" s="33" t="s">
        <v>97</v>
      </c>
      <c r="BA126" s="33">
        <v>79.25798144319705</v>
      </c>
      <c r="BB126" s="33">
        <v>1198.4675561870765</v>
      </c>
      <c r="BC126" s="33">
        <v>1880.3994538117397</v>
      </c>
      <c r="BD126" s="33">
        <v>5768.149240615006</v>
      </c>
      <c r="BE126" s="33">
        <v>3441.507702434638</v>
      </c>
      <c r="BF126" s="33">
        <v>3296.0098873404277</v>
      </c>
      <c r="BG126" s="33">
        <v>1248.062752756391</v>
      </c>
      <c r="BH126" s="33">
        <v>118.19883458765591</v>
      </c>
      <c r="BI126" s="33">
        <v>16630.794836146786</v>
      </c>
      <c r="BJ126" s="33">
        <v>233.01963892306267</v>
      </c>
      <c r="BK126" s="33">
        <v>164.54816232058184</v>
      </c>
      <c r="BL126" s="33">
        <v>64.79163715401272</v>
      </c>
      <c r="BM126" s="33">
        <v>108.43920061604514</v>
      </c>
      <c r="BN126" s="33">
        <v>17797.323762300417</v>
      </c>
      <c r="BO126" s="33">
        <v>11757.999507256969</v>
      </c>
      <c r="BP126" s="33">
        <v>4438.600167147222</v>
      </c>
      <c r="BQ126" s="33">
        <v>15235.555004991731</v>
      </c>
      <c r="BR126" s="33">
        <v>2483.9190023362435</v>
      </c>
      <c r="BS126" s="33">
        <v>17905.76296291651</v>
      </c>
      <c r="BT126" s="33">
        <v>17111.989289835004</v>
      </c>
      <c r="BU126" s="33">
        <v>793.7736730814854</v>
      </c>
      <c r="BV126" s="33">
        <v>14893.133628687401</v>
      </c>
      <c r="BW126" s="33">
        <v>2944.493607495994</v>
      </c>
      <c r="BX126" s="33">
        <v>17188.620280946245</v>
      </c>
      <c r="BY126" s="33">
        <v>704.8037808632794</v>
      </c>
      <c r="BZ126" s="33">
        <v>17204.41464060168</v>
      </c>
      <c r="CA126" s="33">
        <v>701.3483223148181</v>
      </c>
      <c r="CB126" s="33" t="s">
        <v>97</v>
      </c>
      <c r="CC126" s="33">
        <v>3527.5632378152077</v>
      </c>
      <c r="CD126" s="33">
        <v>3432.870189173237</v>
      </c>
      <c r="CE126" s="33">
        <v>444.93157926489465</v>
      </c>
      <c r="CF126" s="33">
        <v>341.7284354683776</v>
      </c>
      <c r="CG126" s="33">
        <v>121.91262065994499</v>
      </c>
      <c r="CH126" s="33">
        <v>460.3993630889097</v>
      </c>
      <c r="CI126" s="33">
        <v>962.8909531512377</v>
      </c>
    </row>
    <row r="127" spans="1:87" ht="15">
      <c r="A127" s="33" t="s">
        <v>181</v>
      </c>
      <c r="B127" s="33" t="s">
        <v>141</v>
      </c>
      <c r="C127" s="33">
        <v>2823.251089995674</v>
      </c>
      <c r="D127" s="33">
        <v>986.119113159011</v>
      </c>
      <c r="E127" s="33">
        <v>3765.6134967719713</v>
      </c>
      <c r="F127" s="33">
        <v>3637.1875464931973</v>
      </c>
      <c r="G127" s="33">
        <v>3085.615354909443</v>
      </c>
      <c r="H127" s="33">
        <v>1029.611132063037</v>
      </c>
      <c r="I127" s="33">
        <v>929.2359023450202</v>
      </c>
      <c r="J127" s="33">
        <v>1237.968804705269</v>
      </c>
      <c r="K127" s="33">
        <v>2799.8066262832185</v>
      </c>
      <c r="L127" s="33">
        <v>3156.4506470928236</v>
      </c>
      <c r="M127" s="33">
        <v>2535.5995544266057</v>
      </c>
      <c r="N127" s="33">
        <v>10481.515428017097</v>
      </c>
      <c r="O127" s="33">
        <v>15504.943840227985</v>
      </c>
      <c r="P127" s="33">
        <v>5957.39352027331</v>
      </c>
      <c r="Q127" s="33">
        <v>20029.065747972105</v>
      </c>
      <c r="R127" s="33">
        <v>23717.44267675863</v>
      </c>
      <c r="S127" s="33">
        <v>2269.0165914869426</v>
      </c>
      <c r="T127" s="33">
        <v>10261.246609667654</v>
      </c>
      <c r="U127" s="33">
        <v>15725.212658577659</v>
      </c>
      <c r="V127" s="33">
        <v>20648.888176968983</v>
      </c>
      <c r="W127" s="33">
        <v>5337.571091276471</v>
      </c>
      <c r="X127" s="33">
        <v>2702.7746580385583</v>
      </c>
      <c r="Y127" s="33">
        <v>775.9826462644176</v>
      </c>
      <c r="Z127" s="33">
        <v>10946.861256011012</v>
      </c>
      <c r="AA127" s="33">
        <v>2192.7320266602255</v>
      </c>
      <c r="AB127" s="33">
        <v>5853.263182384413</v>
      </c>
      <c r="AC127" s="33">
        <v>2622.695126496567</v>
      </c>
      <c r="AD127" s="33">
        <v>129.5745617181015</v>
      </c>
      <c r="AE127" s="33">
        <v>2924.0769153065808</v>
      </c>
      <c r="AF127" s="33">
        <v>6900.637659756174</v>
      </c>
      <c r="AG127" s="33">
        <v>16032.170131464509</v>
      </c>
      <c r="AH127" s="33">
        <v>2075.315251036634</v>
      </c>
      <c r="AI127" s="33">
        <v>7495.547280055764</v>
      </c>
      <c r="AJ127" s="33">
        <v>16249.963466382154</v>
      </c>
      <c r="AK127" s="33">
        <v>25986.459268245784</v>
      </c>
      <c r="AL127" s="33" t="s">
        <v>97</v>
      </c>
      <c r="AM127" s="33">
        <v>4642.358210287974</v>
      </c>
      <c r="AN127" s="33">
        <v>5660.313192665253</v>
      </c>
      <c r="AO127" s="33">
        <v>5749.490012560602</v>
      </c>
      <c r="AP127" s="33">
        <v>5232.843632244967</v>
      </c>
      <c r="AQ127" s="33">
        <v>4701.454220486535</v>
      </c>
      <c r="AR127" s="33">
        <v>1990.663308690107</v>
      </c>
      <c r="AS127" s="33">
        <v>4482.291518951673</v>
      </c>
      <c r="AT127" s="33">
        <v>2975.3566809643185</v>
      </c>
      <c r="AU127" s="33">
        <v>2000.1394140960476</v>
      </c>
      <c r="AV127" s="33">
        <v>1332.1071374295857</v>
      </c>
      <c r="AW127" s="33">
        <v>3318.7518813482</v>
      </c>
      <c r="AX127" s="33">
        <v>8161.392183383827</v>
      </c>
      <c r="AY127" s="33">
        <v>383.1824451863544</v>
      </c>
      <c r="AZ127" s="33">
        <v>11.824812536622058</v>
      </c>
      <c r="BA127" s="33">
        <v>101.0625566893945</v>
      </c>
      <c r="BB127" s="33">
        <v>1150.0334469215957</v>
      </c>
      <c r="BC127" s="33">
        <v>3314.851157083514</v>
      </c>
      <c r="BD127" s="33">
        <v>7495.319641027965</v>
      </c>
      <c r="BE127" s="33">
        <v>5751.37110938082</v>
      </c>
      <c r="BF127" s="33">
        <v>4203.483531908125</v>
      </c>
      <c r="BG127" s="33">
        <v>2208.0320909686607</v>
      </c>
      <c r="BH127" s="33">
        <v>243.66238041051622</v>
      </c>
      <c r="BI127" s="33">
        <v>23716.519676779713</v>
      </c>
      <c r="BJ127" s="33">
        <v>332.39871194985216</v>
      </c>
      <c r="BK127" s="33">
        <v>453.21296519116913</v>
      </c>
      <c r="BL127" s="33">
        <v>65.54228829690176</v>
      </c>
      <c r="BM127" s="33">
        <v>278.8487043542749</v>
      </c>
      <c r="BN127" s="33">
        <v>25707.610563891507</v>
      </c>
      <c r="BO127" s="33">
        <v>16477.650786407346</v>
      </c>
      <c r="BP127" s="33">
        <v>7020.495743337904</v>
      </c>
      <c r="BQ127" s="33">
        <v>21667.36438933074</v>
      </c>
      <c r="BR127" s="33">
        <v>4032.022826061666</v>
      </c>
      <c r="BS127" s="33">
        <v>25986.459268245784</v>
      </c>
      <c r="BT127" s="33">
        <v>25550.707287097153</v>
      </c>
      <c r="BU127" s="33">
        <v>435.751981148539</v>
      </c>
      <c r="BV127" s="33">
        <v>21723.210356234547</v>
      </c>
      <c r="BW127" s="33">
        <v>4176.100772384378</v>
      </c>
      <c r="BX127" s="33">
        <v>25293.390060385846</v>
      </c>
      <c r="BY127" s="33">
        <v>672.2523856315871</v>
      </c>
      <c r="BZ127" s="33">
        <v>24757.200529203594</v>
      </c>
      <c r="CA127" s="33">
        <v>1229.2587390420565</v>
      </c>
      <c r="CB127" s="33" t="s">
        <v>97</v>
      </c>
      <c r="CC127" s="33">
        <v>5281.312482821004</v>
      </c>
      <c r="CD127" s="33">
        <v>4812.892047497708</v>
      </c>
      <c r="CE127" s="33">
        <v>693.604615968836</v>
      </c>
      <c r="CF127" s="33">
        <v>539.0974579028411</v>
      </c>
      <c r="CG127" s="33">
        <v>181.26857253162237</v>
      </c>
      <c r="CH127" s="33">
        <v>660.2025656920259</v>
      </c>
      <c r="CI127" s="33">
        <v>1339.916335171396</v>
      </c>
    </row>
    <row r="128" spans="2:87" ht="15">
      <c r="B128" s="33" t="s">
        <v>142</v>
      </c>
      <c r="C128" s="33">
        <v>786.889363267487</v>
      </c>
      <c r="D128" s="33">
        <v>190.7872746981275</v>
      </c>
      <c r="E128" s="33">
        <v>659.1546486657586</v>
      </c>
      <c r="F128" s="33">
        <v>586.1749332636027</v>
      </c>
      <c r="G128" s="33">
        <v>563.4302060772227</v>
      </c>
      <c r="H128" s="33">
        <v>253.45812235694208</v>
      </c>
      <c r="I128" s="33">
        <v>108.89478024995178</v>
      </c>
      <c r="J128" s="33">
        <v>248.80525246886197</v>
      </c>
      <c r="K128" s="33">
        <v>547.927927611366</v>
      </c>
      <c r="L128" s="33">
        <v>1000.6138608474292</v>
      </c>
      <c r="M128" s="33">
        <v>587.4270741754833</v>
      </c>
      <c r="N128" s="33">
        <v>2736.301350190735</v>
      </c>
      <c r="O128" s="33">
        <v>2797.2620934914853</v>
      </c>
      <c r="P128" s="33">
        <v>1538.9737274848194</v>
      </c>
      <c r="Q128" s="33">
        <v>3994.589716197412</v>
      </c>
      <c r="R128" s="33">
        <v>4717.65052888547</v>
      </c>
      <c r="S128" s="33">
        <v>815.9129147967782</v>
      </c>
      <c r="T128" s="33">
        <v>2401.5830000964584</v>
      </c>
      <c r="U128" s="33">
        <v>3131.9804435857745</v>
      </c>
      <c r="V128" s="33">
        <v>3851.941763746386</v>
      </c>
      <c r="W128" s="33">
        <v>1681.6216799358324</v>
      </c>
      <c r="X128" s="33">
        <v>486.6141687606396</v>
      </c>
      <c r="Y128" s="33">
        <v>162.17656726397175</v>
      </c>
      <c r="Z128" s="33">
        <v>2609.0421376008667</v>
      </c>
      <c r="AA128" s="33">
        <v>492.32425863043585</v>
      </c>
      <c r="AB128" s="33">
        <v>1058.2965295872348</v>
      </c>
      <c r="AC128" s="33">
        <v>472.64486810773747</v>
      </c>
      <c r="AD128" s="33">
        <v>167.5446990496201</v>
      </c>
      <c r="AE128" s="33">
        <v>1280.1820312098105</v>
      </c>
      <c r="AF128" s="33">
        <v>1632.5201278693937</v>
      </c>
      <c r="AG128" s="33">
        <v>2453.3165855534016</v>
      </c>
      <c r="AH128" s="33">
        <v>1797.9138428429535</v>
      </c>
      <c r="AI128" s="33">
        <v>2035.718193059353</v>
      </c>
      <c r="AJ128" s="33">
        <v>1655.7994965343867</v>
      </c>
      <c r="AK128" s="33" t="s">
        <v>97</v>
      </c>
      <c r="AL128" s="33">
        <v>5533.5634436822575</v>
      </c>
      <c r="AM128" s="33">
        <v>1249.4781878215738</v>
      </c>
      <c r="AN128" s="33">
        <v>893.9840290925953</v>
      </c>
      <c r="AO128" s="33">
        <v>1056.0153346578993</v>
      </c>
      <c r="AP128" s="33">
        <v>1185.3592816281284</v>
      </c>
      <c r="AQ128" s="33">
        <v>1148.7266104820358</v>
      </c>
      <c r="AR128" s="33">
        <v>498.62603180379165</v>
      </c>
      <c r="AS128" s="33">
        <v>773.7553723331614</v>
      </c>
      <c r="AT128" s="33">
        <v>550.7491295176205</v>
      </c>
      <c r="AU128" s="33">
        <v>278.0956904058884</v>
      </c>
      <c r="AV128" s="33">
        <v>335.30585659745384</v>
      </c>
      <c r="AW128" s="33">
        <v>617.9511254880005</v>
      </c>
      <c r="AX128" s="33">
        <v>2000.4114319776106</v>
      </c>
      <c r="AY128" s="33">
        <v>36.547746380521666</v>
      </c>
      <c r="AZ128" s="33">
        <v>3.135218228640152</v>
      </c>
      <c r="BA128" s="33">
        <v>28.95756617200755</v>
      </c>
      <c r="BB128" s="33">
        <v>210.38986985591956</v>
      </c>
      <c r="BC128" s="33">
        <v>546.3742158501925</v>
      </c>
      <c r="BD128" s="33">
        <v>1641.1378127284818</v>
      </c>
      <c r="BE128" s="33">
        <v>1008.7245773706185</v>
      </c>
      <c r="BF128" s="33">
        <v>1211.3573730327482</v>
      </c>
      <c r="BG128" s="33">
        <v>417.31473020353195</v>
      </c>
      <c r="BH128" s="33">
        <v>5.35759450616065</v>
      </c>
      <c r="BI128" s="33">
        <v>4945.087655194667</v>
      </c>
      <c r="BJ128" s="33">
        <v>57.50473472269532</v>
      </c>
      <c r="BK128" s="33">
        <v>95.7159637353998</v>
      </c>
      <c r="BL128" s="33">
        <v>22.77514852388529</v>
      </c>
      <c r="BM128" s="33">
        <v>278.2912682307634</v>
      </c>
      <c r="BN128" s="33">
        <v>5255.272175451489</v>
      </c>
      <c r="BO128" s="33">
        <v>3651.80145771679</v>
      </c>
      <c r="BP128" s="33">
        <v>1308.9898006054327</v>
      </c>
      <c r="BQ128" s="33">
        <v>4459.612482876284</v>
      </c>
      <c r="BR128" s="33">
        <v>785.132440910981</v>
      </c>
      <c r="BS128" s="33">
        <v>5533.5634436822575</v>
      </c>
      <c r="BT128" s="33">
        <v>3474.050922538879</v>
      </c>
      <c r="BU128" s="33">
        <v>2059.512521143339</v>
      </c>
      <c r="BV128" s="33">
        <v>3488.297356683267</v>
      </c>
      <c r="BW128" s="33">
        <v>2000.2390647784434</v>
      </c>
      <c r="BX128" s="33">
        <v>4386.064819047643</v>
      </c>
      <c r="BY128" s="33">
        <v>1128.7465333109799</v>
      </c>
      <c r="BZ128" s="33">
        <v>5118.620604586792</v>
      </c>
      <c r="CA128" s="33">
        <v>414.942839095454</v>
      </c>
      <c r="CB128" s="33" t="s">
        <v>97</v>
      </c>
      <c r="CC128" s="33">
        <v>1010.9935871128891</v>
      </c>
      <c r="CD128" s="33">
        <v>922.9575875472057</v>
      </c>
      <c r="CE128" s="33">
        <v>149.94457621264894</v>
      </c>
      <c r="CF128" s="33">
        <v>100.62958829147571</v>
      </c>
      <c r="CG128" s="33">
        <v>32.498509352887254</v>
      </c>
      <c r="CH128" s="33">
        <v>160.833984467461</v>
      </c>
      <c r="CI128" s="33">
        <v>241.20087279376722</v>
      </c>
    </row>
    <row r="129" spans="1:87" ht="15">
      <c r="A129" s="33" t="s">
        <v>72</v>
      </c>
      <c r="B129" s="33" t="s">
        <v>143</v>
      </c>
      <c r="C129" s="33">
        <v>22.708156720602815</v>
      </c>
      <c r="D129" s="33">
        <v>142.4472581372269</v>
      </c>
      <c r="E129" s="33">
        <v>1369.8704739141035</v>
      </c>
      <c r="F129" s="33">
        <v>836.7023201903429</v>
      </c>
      <c r="G129" s="33">
        <v>657.0791898207649</v>
      </c>
      <c r="H129" s="33">
        <v>195.26150106032367</v>
      </c>
      <c r="I129" s="33">
        <v>209.8522886782339</v>
      </c>
      <c r="J129" s="33">
        <v>157.0590453138249</v>
      </c>
      <c r="K129" s="33">
        <v>1059.9627640932267</v>
      </c>
      <c r="L129" s="33">
        <v>487.9496679694092</v>
      </c>
      <c r="M129" s="33">
        <v>752.9437322114956</v>
      </c>
      <c r="N129" s="33">
        <v>589.3130064784806</v>
      </c>
      <c r="O129" s="33">
        <v>5302.523391631043</v>
      </c>
      <c r="P129" s="33">
        <v>9.74589250955929</v>
      </c>
      <c r="Q129" s="33">
        <v>5882.090505599973</v>
      </c>
      <c r="R129" s="33">
        <v>4155.048537141026</v>
      </c>
      <c r="S129" s="33">
        <v>1736.7878609685133</v>
      </c>
      <c r="T129" s="33">
        <v>989.1787416277017</v>
      </c>
      <c r="U129" s="33">
        <v>4902.657656481848</v>
      </c>
      <c r="V129" s="33">
        <v>3099.5230823368024</v>
      </c>
      <c r="W129" s="33">
        <v>2792.3133157727407</v>
      </c>
      <c r="X129" s="33">
        <v>690.3661007827474</v>
      </c>
      <c r="Y129" s="33">
        <v>240.2589132559591</v>
      </c>
      <c r="Z129" s="33">
        <v>1977.556986974533</v>
      </c>
      <c r="AA129" s="33">
        <v>819.2543043001455</v>
      </c>
      <c r="AB129" s="33">
        <v>1227.4871223916502</v>
      </c>
      <c r="AC129" s="33">
        <v>818.7532469096703</v>
      </c>
      <c r="AD129" s="33">
        <v>86.3831838128603</v>
      </c>
      <c r="AE129" s="33">
        <v>1048.1714063295756</v>
      </c>
      <c r="AF129" s="33">
        <v>1982.4242471050234</v>
      </c>
      <c r="AG129" s="33">
        <v>2774.8575608620845</v>
      </c>
      <c r="AH129" s="33">
        <v>1270.5274588201319</v>
      </c>
      <c r="AI129" s="33">
        <v>2509.163883067066</v>
      </c>
      <c r="AJ129" s="33">
        <v>2103.1753223296682</v>
      </c>
      <c r="AK129" s="33">
        <v>4642.358210287974</v>
      </c>
      <c r="AL129" s="33">
        <v>1249.4781878215738</v>
      </c>
      <c r="AM129" s="33">
        <v>5891.836398109536</v>
      </c>
      <c r="AN129" s="33" t="s">
        <v>97</v>
      </c>
      <c r="AO129" s="33" t="s">
        <v>97</v>
      </c>
      <c r="AP129" s="33" t="s">
        <v>97</v>
      </c>
      <c r="AQ129" s="33" t="s">
        <v>97</v>
      </c>
      <c r="AR129" s="33">
        <v>124.44489638834048</v>
      </c>
      <c r="AS129" s="33">
        <v>1264.4808473944063</v>
      </c>
      <c r="AT129" s="33">
        <v>564.2396953859208</v>
      </c>
      <c r="AU129" s="33">
        <v>452.1208376149074</v>
      </c>
      <c r="AV129" s="33">
        <v>381.69937435177843</v>
      </c>
      <c r="AW129" s="33">
        <v>522.2998108588415</v>
      </c>
      <c r="AX129" s="33">
        <v>1952.219770640941</v>
      </c>
      <c r="AY129" s="33">
        <v>161.9907027957974</v>
      </c>
      <c r="AZ129" s="33">
        <v>4.8138489214232205</v>
      </c>
      <c r="BA129" s="33">
        <v>8.464298991166517</v>
      </c>
      <c r="BB129" s="33">
        <v>57.621585685499795</v>
      </c>
      <c r="BC129" s="33">
        <v>1079.4546866909086</v>
      </c>
      <c r="BD129" s="33">
        <v>1188.3092914130684</v>
      </c>
      <c r="BE129" s="33">
        <v>1346.0032664046944</v>
      </c>
      <c r="BF129" s="33">
        <v>788.0519947247024</v>
      </c>
      <c r="BG129" s="33">
        <v>758.5974726289036</v>
      </c>
      <c r="BH129" s="33">
        <v>46.91547604852721</v>
      </c>
      <c r="BI129" s="33">
        <v>5071.610283237526</v>
      </c>
      <c r="BJ129" s="33">
        <v>69.38096919273072</v>
      </c>
      <c r="BK129" s="33">
        <v>248.80316706209797</v>
      </c>
      <c r="BL129" s="33">
        <v>1.1930951758631525</v>
      </c>
      <c r="BM129" s="33">
        <v>133.86948314644903</v>
      </c>
      <c r="BN129" s="33">
        <v>5757.966914963073</v>
      </c>
      <c r="BO129" s="33">
        <v>3399.3798157541028</v>
      </c>
      <c r="BP129" s="33">
        <v>1805.5211309863482</v>
      </c>
      <c r="BQ129" s="33">
        <v>4602.108886038441</v>
      </c>
      <c r="BR129" s="33">
        <v>1136.5751634640435</v>
      </c>
      <c r="BS129" s="33">
        <v>5891.836398109536</v>
      </c>
      <c r="BT129" s="33">
        <v>5172.9806483657085</v>
      </c>
      <c r="BU129" s="33">
        <v>718.8557497438205</v>
      </c>
      <c r="BV129" s="33">
        <v>4740.347246826651</v>
      </c>
      <c r="BW129" s="33">
        <v>1145.770980507831</v>
      </c>
      <c r="BX129" s="33">
        <v>5453.957658944547</v>
      </c>
      <c r="BY129" s="33">
        <v>437.13594693762457</v>
      </c>
      <c r="BZ129" s="33">
        <v>5652.088123294757</v>
      </c>
      <c r="CA129" s="33">
        <v>239.74827481475913</v>
      </c>
      <c r="CB129" s="33" t="s">
        <v>97</v>
      </c>
      <c r="CC129" s="33">
        <v>1417.0297785973762</v>
      </c>
      <c r="CD129" s="33">
        <v>1173.3990945646185</v>
      </c>
      <c r="CE129" s="33">
        <v>188.80791362419802</v>
      </c>
      <c r="CF129" s="33">
        <v>148.3611457891843</v>
      </c>
      <c r="CG129" s="33">
        <v>47.141797066911074</v>
      </c>
      <c r="CH129" s="33">
        <v>158.6386921374886</v>
      </c>
      <c r="CI129" s="33">
        <v>357.13026317873545</v>
      </c>
    </row>
    <row r="130" spans="2:87" ht="15">
      <c r="B130" s="33" t="s">
        <v>144</v>
      </c>
      <c r="C130" s="33">
        <v>22.595738485049996</v>
      </c>
      <c r="D130" s="33">
        <v>213.47123056775055</v>
      </c>
      <c r="E130" s="33">
        <v>1401.2568238142383</v>
      </c>
      <c r="F130" s="33">
        <v>1492.6330199762328</v>
      </c>
      <c r="G130" s="33">
        <v>1288.30971049186</v>
      </c>
      <c r="H130" s="33">
        <v>199.76657508212108</v>
      </c>
      <c r="I130" s="33">
        <v>292.1716123359837</v>
      </c>
      <c r="J130" s="33">
        <v>143.90108490095452</v>
      </c>
      <c r="K130" s="33">
        <v>211.46755810758654</v>
      </c>
      <c r="L130" s="33">
        <v>660.8597730423251</v>
      </c>
      <c r="M130" s="33">
        <v>627.8640949537182</v>
      </c>
      <c r="N130" s="33">
        <v>805.1557643096506</v>
      </c>
      <c r="O130" s="33">
        <v>5749.141457448193</v>
      </c>
      <c r="P130" s="33">
        <v>180.37071723714718</v>
      </c>
      <c r="Q130" s="33">
        <v>6373.926504520708</v>
      </c>
      <c r="R130" s="33">
        <v>5993.919616879869</v>
      </c>
      <c r="S130" s="33">
        <v>560.3776048779812</v>
      </c>
      <c r="T130" s="33">
        <v>1019.0259882150937</v>
      </c>
      <c r="U130" s="33">
        <v>5535.271233542741</v>
      </c>
      <c r="V130" s="33">
        <v>4196.10266067187</v>
      </c>
      <c r="W130" s="33">
        <v>2358.1945610859443</v>
      </c>
      <c r="X130" s="33">
        <v>574.8271824600304</v>
      </c>
      <c r="Y130" s="33">
        <v>203.2412200127599</v>
      </c>
      <c r="Z130" s="33">
        <v>2441.6864379884228</v>
      </c>
      <c r="AA130" s="33">
        <v>719.3721592448921</v>
      </c>
      <c r="AB130" s="33">
        <v>1311.0644718294639</v>
      </c>
      <c r="AC130" s="33">
        <v>887.1287624492898</v>
      </c>
      <c r="AD130" s="33">
        <v>61.245549682323016</v>
      </c>
      <c r="AE130" s="33">
        <v>1015.917766226099</v>
      </c>
      <c r="AF130" s="33">
        <v>1855.1935604781681</v>
      </c>
      <c r="AG130" s="33">
        <v>3621.9403453712216</v>
      </c>
      <c r="AH130" s="33">
        <v>878.3551621561933</v>
      </c>
      <c r="AI130" s="33">
        <v>2540.1173557312923</v>
      </c>
      <c r="AJ130" s="33">
        <v>3110.8504602078515</v>
      </c>
      <c r="AK130" s="33">
        <v>5660.313192665253</v>
      </c>
      <c r="AL130" s="33">
        <v>893.9840290925953</v>
      </c>
      <c r="AM130" s="33" t="s">
        <v>97</v>
      </c>
      <c r="AN130" s="33">
        <v>6554.297221757854</v>
      </c>
      <c r="AO130" s="33" t="s">
        <v>97</v>
      </c>
      <c r="AP130" s="33" t="s">
        <v>97</v>
      </c>
      <c r="AQ130" s="33" t="s">
        <v>97</v>
      </c>
      <c r="AR130" s="33">
        <v>246.59821536566326</v>
      </c>
      <c r="AS130" s="33">
        <v>1293.2253331922957</v>
      </c>
      <c r="AT130" s="33">
        <v>1109.2032819396645</v>
      </c>
      <c r="AU130" s="33">
        <v>909.113829031208</v>
      </c>
      <c r="AV130" s="33">
        <v>552.0713031038476</v>
      </c>
      <c r="AW130" s="33">
        <v>618.7714461005091</v>
      </c>
      <c r="AX130" s="33">
        <v>1417.6286645859514</v>
      </c>
      <c r="AY130" s="33">
        <v>60.66538817588599</v>
      </c>
      <c r="AZ130" s="33">
        <v>4.6113919760543265</v>
      </c>
      <c r="BA130" s="33">
        <v>5.158769734265521</v>
      </c>
      <c r="BB130" s="33">
        <v>105.7499251945867</v>
      </c>
      <c r="BC130" s="33">
        <v>1014.757294838545</v>
      </c>
      <c r="BD130" s="33">
        <v>2389.5344382837857</v>
      </c>
      <c r="BE130" s="33">
        <v>1026.1429195010078</v>
      </c>
      <c r="BF130" s="33">
        <v>910.3267112992949</v>
      </c>
      <c r="BG130" s="33">
        <v>636.3925809546984</v>
      </c>
      <c r="BH130" s="33">
        <v>76.92038549313544</v>
      </c>
      <c r="BI130" s="33">
        <v>6023.9788235650785</v>
      </c>
      <c r="BJ130" s="33">
        <v>64.91538625538395</v>
      </c>
      <c r="BK130" s="33">
        <v>46.25610473413977</v>
      </c>
      <c r="BL130" s="33">
        <v>47.96132174046727</v>
      </c>
      <c r="BM130" s="33">
        <v>123.16611481086689</v>
      </c>
      <c r="BN130" s="33">
        <v>6431.131106946988</v>
      </c>
      <c r="BO130" s="33">
        <v>3870.4334673716016</v>
      </c>
      <c r="BP130" s="33">
        <v>1971.2370303828266</v>
      </c>
      <c r="BQ130" s="33">
        <v>5429.827274142818</v>
      </c>
      <c r="BR130" s="33">
        <v>1010.7822595891029</v>
      </c>
      <c r="BS130" s="33">
        <v>6554.297221757854</v>
      </c>
      <c r="BT130" s="33">
        <v>6033.327138641819</v>
      </c>
      <c r="BU130" s="33">
        <v>520.9700831160349</v>
      </c>
      <c r="BV130" s="33">
        <v>5288.963755214863</v>
      </c>
      <c r="BW130" s="33">
        <v>1213.0110633893632</v>
      </c>
      <c r="BX130" s="33">
        <v>6189.831752790217</v>
      </c>
      <c r="BY130" s="33">
        <v>356.80966653146834</v>
      </c>
      <c r="BZ130" s="33">
        <v>6249.492531878646</v>
      </c>
      <c r="CA130" s="33">
        <v>304.8046898792097</v>
      </c>
      <c r="CB130" s="33" t="s">
        <v>97</v>
      </c>
      <c r="CC130" s="33">
        <v>1525.1977883173176</v>
      </c>
      <c r="CD130" s="33">
        <v>1207.096564614113</v>
      </c>
      <c r="CE130" s="33">
        <v>161.90987352703937</v>
      </c>
      <c r="CF130" s="33">
        <v>142.20473799816685</v>
      </c>
      <c r="CG130" s="33">
        <v>56.3082720659945</v>
      </c>
      <c r="CH130" s="33">
        <v>156.39289303941342</v>
      </c>
      <c r="CI130" s="33">
        <v>308.823686139322</v>
      </c>
    </row>
    <row r="131" spans="2:87" ht="15">
      <c r="B131" s="33" t="s">
        <v>182</v>
      </c>
      <c r="C131" s="33">
        <v>64.00591034684484</v>
      </c>
      <c r="D131" s="33">
        <v>290.8037061081128</v>
      </c>
      <c r="E131" s="33">
        <v>1245.41714022643</v>
      </c>
      <c r="F131" s="33">
        <v>1294.6151625607579</v>
      </c>
      <c r="G131" s="33">
        <v>1023.972868387161</v>
      </c>
      <c r="H131" s="33">
        <v>327.4344744402572</v>
      </c>
      <c r="I131" s="33">
        <v>274.5111217271001</v>
      </c>
      <c r="J131" s="33">
        <v>254.75476296215285</v>
      </c>
      <c r="K131" s="33">
        <v>462.4379195468351</v>
      </c>
      <c r="L131" s="33">
        <v>733.7534084214</v>
      </c>
      <c r="M131" s="33">
        <v>833.7988724914421</v>
      </c>
      <c r="N131" s="33">
        <v>1844.1169410914874</v>
      </c>
      <c r="O131" s="33">
        <v>4961.38840612701</v>
      </c>
      <c r="P131" s="33">
        <v>543.1593659468568</v>
      </c>
      <c r="Q131" s="33">
        <v>6262.345981271639</v>
      </c>
      <c r="R131" s="33">
        <v>6354.842776876117</v>
      </c>
      <c r="S131" s="33">
        <v>450.6625703423758</v>
      </c>
      <c r="T131" s="33">
        <v>1918.6641495396998</v>
      </c>
      <c r="U131" s="33">
        <v>4886.841197678807</v>
      </c>
      <c r="V131" s="33">
        <v>5454.8433252222685</v>
      </c>
      <c r="W131" s="33">
        <v>1350.6620219962233</v>
      </c>
      <c r="X131" s="33">
        <v>691.2688698488873</v>
      </c>
      <c r="Y131" s="33">
        <v>212.9905778618152</v>
      </c>
      <c r="Z131" s="33">
        <v>2889.2171341301864</v>
      </c>
      <c r="AA131" s="33">
        <v>691.364332022467</v>
      </c>
      <c r="AB131" s="33">
        <v>1458.7251432442652</v>
      </c>
      <c r="AC131" s="33">
        <v>646.9439290314322</v>
      </c>
      <c r="AD131" s="33">
        <v>72.07570799133015</v>
      </c>
      <c r="AE131" s="33">
        <v>930.5672556447292</v>
      </c>
      <c r="AF131" s="33">
        <v>1876.8723025208308</v>
      </c>
      <c r="AG131" s="33">
        <v>3925.990081061604</v>
      </c>
      <c r="AH131" s="33">
        <v>836.1089918639088</v>
      </c>
      <c r="AI131" s="33">
        <v>2340.734917616743</v>
      </c>
      <c r="AJ131" s="33">
        <v>3619.7556127725297</v>
      </c>
      <c r="AK131" s="33">
        <v>5749.490012560602</v>
      </c>
      <c r="AL131" s="33">
        <v>1056.0153346578993</v>
      </c>
      <c r="AM131" s="33" t="s">
        <v>97</v>
      </c>
      <c r="AN131" s="33" t="s">
        <v>97</v>
      </c>
      <c r="AO131" s="33">
        <v>6805.505347218478</v>
      </c>
      <c r="AP131" s="33" t="s">
        <v>97</v>
      </c>
      <c r="AQ131" s="33" t="s">
        <v>97</v>
      </c>
      <c r="AR131" s="33">
        <v>287.7476710208847</v>
      </c>
      <c r="AS131" s="33">
        <v>1309.6128017758838</v>
      </c>
      <c r="AT131" s="33">
        <v>1199.6306222672524</v>
      </c>
      <c r="AU131" s="33">
        <v>478.1508912894686</v>
      </c>
      <c r="AV131" s="33">
        <v>408.0915931253191</v>
      </c>
      <c r="AW131" s="33">
        <v>799.7983970422251</v>
      </c>
      <c r="AX131" s="33">
        <v>1850.661616853161</v>
      </c>
      <c r="AY131" s="33">
        <v>104.92103060103773</v>
      </c>
      <c r="AZ131" s="33">
        <v>5.534789867784666</v>
      </c>
      <c r="BA131" s="33">
        <v>17.415257391342962</v>
      </c>
      <c r="BB131" s="33">
        <v>123.88749794170818</v>
      </c>
      <c r="BC131" s="33">
        <v>1122.2553289207474</v>
      </c>
      <c r="BD131" s="33">
        <v>1680.7348489066037</v>
      </c>
      <c r="BE131" s="33">
        <v>1390.1869439774052</v>
      </c>
      <c r="BF131" s="33">
        <v>1151.6339939224113</v>
      </c>
      <c r="BG131" s="33">
        <v>798.0854314211148</v>
      </c>
      <c r="BH131" s="33">
        <v>49.55327060466095</v>
      </c>
      <c r="BI131" s="33">
        <v>6230.953432431397</v>
      </c>
      <c r="BJ131" s="33">
        <v>44.13806694384674</v>
      </c>
      <c r="BK131" s="33">
        <v>133.5255494793341</v>
      </c>
      <c r="BL131" s="33">
        <v>3.84825140547993</v>
      </c>
      <c r="BM131" s="33">
        <v>149.84782028236765</v>
      </c>
      <c r="BN131" s="33">
        <v>6655.657526936114</v>
      </c>
      <c r="BO131" s="33">
        <v>4376.269055846784</v>
      </c>
      <c r="BP131" s="33">
        <v>1805.8558922963123</v>
      </c>
      <c r="BQ131" s="33">
        <v>5710.707423269789</v>
      </c>
      <c r="BR131" s="33">
        <v>968.1156479308436</v>
      </c>
      <c r="BS131" s="33">
        <v>6805.505347218478</v>
      </c>
      <c r="BT131" s="33">
        <v>6238.06167990936</v>
      </c>
      <c r="BU131" s="33">
        <v>567.4436673091302</v>
      </c>
      <c r="BV131" s="33">
        <v>5567.988815767632</v>
      </c>
      <c r="BW131" s="33">
        <v>1209.4684349497213</v>
      </c>
      <c r="BX131" s="33">
        <v>6410.634660135072</v>
      </c>
      <c r="BY131" s="33">
        <v>382.8593666785889</v>
      </c>
      <c r="BZ131" s="33">
        <v>6479.023050153601</v>
      </c>
      <c r="CA131" s="33">
        <v>326.48229706487353</v>
      </c>
      <c r="CB131" s="33" t="s">
        <v>97</v>
      </c>
      <c r="CC131" s="33">
        <v>1282.2311116785488</v>
      </c>
      <c r="CD131" s="33">
        <v>1242.6330890595732</v>
      </c>
      <c r="CE131" s="33">
        <v>228.43624600366627</v>
      </c>
      <c r="CF131" s="33">
        <v>169.31607080843267</v>
      </c>
      <c r="CG131" s="33">
        <v>45.93835429880843</v>
      </c>
      <c r="CH131" s="33">
        <v>200.34712103758022</v>
      </c>
      <c r="CI131" s="33">
        <v>369.6567211017417</v>
      </c>
    </row>
    <row r="132" spans="2:87" ht="15">
      <c r="B132" s="33" t="s">
        <v>146</v>
      </c>
      <c r="C132" s="33">
        <v>366.98202976494423</v>
      </c>
      <c r="D132" s="33">
        <v>303.0563589536516</v>
      </c>
      <c r="E132" s="33">
        <v>385.92465375631</v>
      </c>
      <c r="F132" s="33">
        <v>505.8851424085937</v>
      </c>
      <c r="G132" s="33">
        <v>511.2965453480647</v>
      </c>
      <c r="H132" s="33">
        <v>463.6811838509112</v>
      </c>
      <c r="I132" s="33">
        <v>239.74496868717452</v>
      </c>
      <c r="J132" s="33">
        <v>591.121939994125</v>
      </c>
      <c r="K132" s="33">
        <v>600.0822788084033</v>
      </c>
      <c r="L132" s="33">
        <v>1601.9392390966232</v>
      </c>
      <c r="M132" s="33">
        <v>848.4885732042686</v>
      </c>
      <c r="N132" s="33">
        <v>4253.709924460933</v>
      </c>
      <c r="O132" s="33">
        <v>2164.492989412154</v>
      </c>
      <c r="P132" s="33">
        <v>1316.5814517813965</v>
      </c>
      <c r="Q132" s="33">
        <v>5101.621462091675</v>
      </c>
      <c r="R132" s="33">
        <v>6116.342113611532</v>
      </c>
      <c r="S132" s="33">
        <v>301.86080026154553</v>
      </c>
      <c r="T132" s="33">
        <v>3525.80353677646</v>
      </c>
      <c r="U132" s="33">
        <v>2892.399377096616</v>
      </c>
      <c r="V132" s="33">
        <v>5925.9495807173635</v>
      </c>
      <c r="W132" s="33">
        <v>492.25333315571794</v>
      </c>
      <c r="X132" s="33">
        <v>676.4736915956006</v>
      </c>
      <c r="Y132" s="33">
        <v>213.83127184783626</v>
      </c>
      <c r="Z132" s="33">
        <v>2999.9295611113107</v>
      </c>
      <c r="AA132" s="33">
        <v>345.5146907965172</v>
      </c>
      <c r="AB132" s="33">
        <v>1517.2551313972656</v>
      </c>
      <c r="AC132" s="33">
        <v>549.4522148431598</v>
      </c>
      <c r="AD132" s="33">
        <v>51.675571240237026</v>
      </c>
      <c r="AE132" s="33">
        <v>707.046934300115</v>
      </c>
      <c r="AF132" s="33">
        <v>1506.5482126798331</v>
      </c>
      <c r="AG132" s="33">
        <v>4152.932195652894</v>
      </c>
      <c r="AH132" s="33">
        <v>662.2469774613517</v>
      </c>
      <c r="AI132" s="33">
        <v>1479.3541076006363</v>
      </c>
      <c r="AJ132" s="33">
        <v>4180.861459341174</v>
      </c>
      <c r="AK132" s="33">
        <v>5232.843632244967</v>
      </c>
      <c r="AL132" s="33">
        <v>1185.3592816281284</v>
      </c>
      <c r="AM132" s="33" t="s">
        <v>97</v>
      </c>
      <c r="AN132" s="33" t="s">
        <v>97</v>
      </c>
      <c r="AO132" s="33" t="s">
        <v>97</v>
      </c>
      <c r="AP132" s="33">
        <v>6418.202913873075</v>
      </c>
      <c r="AQ132" s="33" t="s">
        <v>97</v>
      </c>
      <c r="AR132" s="33">
        <v>558.8651822112851</v>
      </c>
      <c r="AS132" s="33">
        <v>454.8405357345818</v>
      </c>
      <c r="AT132" s="33">
        <v>419.0704337039063</v>
      </c>
      <c r="AU132" s="33">
        <v>198.7636022836477</v>
      </c>
      <c r="AV132" s="33">
        <v>183.43593825854092</v>
      </c>
      <c r="AW132" s="33">
        <v>1386.861567917477</v>
      </c>
      <c r="AX132" s="33">
        <v>2835.566451235887</v>
      </c>
      <c r="AY132" s="33">
        <v>36.70963791539735</v>
      </c>
      <c r="AZ132" s="33" t="s">
        <v>97</v>
      </c>
      <c r="BA132" s="33">
        <v>17.988444126537185</v>
      </c>
      <c r="BB132" s="33">
        <v>252.9563257313454</v>
      </c>
      <c r="BC132" s="33">
        <v>479.69777377030874</v>
      </c>
      <c r="BD132" s="33">
        <v>1057.2307451697372</v>
      </c>
      <c r="BE132" s="33">
        <v>1801.1407275684362</v>
      </c>
      <c r="BF132" s="33">
        <v>1980.165082048955</v>
      </c>
      <c r="BG132" s="33">
        <v>416.2637089710649</v>
      </c>
      <c r="BH132" s="33">
        <v>55.43951903734083</v>
      </c>
      <c r="BI132" s="33">
        <v>5818.667664081522</v>
      </c>
      <c r="BJ132" s="33">
        <v>151.1752787180782</v>
      </c>
      <c r="BK132" s="33">
        <v>63.84847193802091</v>
      </c>
      <c r="BL132" s="33">
        <v>15.873665155675354</v>
      </c>
      <c r="BM132" s="33">
        <v>111.74561247514582</v>
      </c>
      <c r="BN132" s="33">
        <v>6306.457301397925</v>
      </c>
      <c r="BO132" s="33">
        <v>4133.194706521367</v>
      </c>
      <c r="BP132" s="33">
        <v>1732.9566502992245</v>
      </c>
      <c r="BQ132" s="33">
        <v>5189.097701915586</v>
      </c>
      <c r="BR132" s="33">
        <v>1123.378140486466</v>
      </c>
      <c r="BS132" s="33">
        <v>6418.202913873075</v>
      </c>
      <c r="BT132" s="33">
        <v>6007.28539762823</v>
      </c>
      <c r="BU132" s="33">
        <v>410.91751624485</v>
      </c>
      <c r="BV132" s="33">
        <v>4883.596225235236</v>
      </c>
      <c r="BW132" s="33">
        <v>1493.1090650664535</v>
      </c>
      <c r="BX132" s="33">
        <v>6053.300932250297</v>
      </c>
      <c r="BY132" s="33">
        <v>352.16996254535354</v>
      </c>
      <c r="BZ132" s="33">
        <v>6032.5592643653</v>
      </c>
      <c r="CA132" s="33">
        <v>385.64364950777946</v>
      </c>
      <c r="CB132" s="33" t="s">
        <v>97</v>
      </c>
      <c r="CC132" s="33">
        <v>1261.9112697278053</v>
      </c>
      <c r="CD132" s="33">
        <v>1219.5642627112668</v>
      </c>
      <c r="CE132" s="33">
        <v>196.04527087809348</v>
      </c>
      <c r="CF132" s="33">
        <v>126.25539436663612</v>
      </c>
      <c r="CG132" s="33">
        <v>41.52037379835014</v>
      </c>
      <c r="CH132" s="33">
        <v>199.82160275527033</v>
      </c>
      <c r="CI132" s="33">
        <v>373.1023746819434</v>
      </c>
    </row>
    <row r="133" spans="2:87" ht="15">
      <c r="B133" s="33" t="s">
        <v>147</v>
      </c>
      <c r="C133" s="33">
        <v>3133.8486179457227</v>
      </c>
      <c r="D133" s="33">
        <v>227.12783409039417</v>
      </c>
      <c r="E133" s="33">
        <v>22.299053726658904</v>
      </c>
      <c r="F133" s="33">
        <v>93.52683462085947</v>
      </c>
      <c r="G133" s="33">
        <v>168.3872469388193</v>
      </c>
      <c r="H133" s="33">
        <v>96.92551998635709</v>
      </c>
      <c r="I133" s="33">
        <v>21.850691166474682</v>
      </c>
      <c r="J133" s="33">
        <v>339.93722400306933</v>
      </c>
      <c r="K133" s="33">
        <v>1013.7840333385354</v>
      </c>
      <c r="L133" s="33">
        <v>672.5624194104967</v>
      </c>
      <c r="M133" s="33">
        <v>59.931355741158676</v>
      </c>
      <c r="N133" s="33">
        <v>5725.52114186754</v>
      </c>
      <c r="O133" s="33">
        <v>124.65968910106471</v>
      </c>
      <c r="P133" s="33">
        <v>5446.509820283161</v>
      </c>
      <c r="Q133" s="33">
        <v>403.6710106854286</v>
      </c>
      <c r="R133" s="33">
        <v>5814.940161135289</v>
      </c>
      <c r="S133" s="33">
        <v>35.24066983330876</v>
      </c>
      <c r="T133" s="33">
        <v>5210.157193605229</v>
      </c>
      <c r="U133" s="33">
        <v>640.0236373633669</v>
      </c>
      <c r="V133" s="33">
        <v>5824.411291766891</v>
      </c>
      <c r="W133" s="33">
        <v>25.769539201707243</v>
      </c>
      <c r="X133" s="33">
        <v>556.4529821119331</v>
      </c>
      <c r="Y133" s="33">
        <v>67.83723055001877</v>
      </c>
      <c r="Z133" s="33">
        <v>3247.5132734075028</v>
      </c>
      <c r="AA133" s="33">
        <v>109.55079892664536</v>
      </c>
      <c r="AB133" s="33">
        <v>1397.0278431089935</v>
      </c>
      <c r="AC133" s="33">
        <v>193.06184137074032</v>
      </c>
      <c r="AD133" s="33">
        <v>25.739248040971106</v>
      </c>
      <c r="AE133" s="33">
        <v>502.5555840158739</v>
      </c>
      <c r="AF133" s="33">
        <v>1312.1194648416842</v>
      </c>
      <c r="AG133" s="33">
        <v>4009.7665340699955</v>
      </c>
      <c r="AH133" s="33">
        <v>225.990503577998</v>
      </c>
      <c r="AI133" s="33">
        <v>661.8952090993698</v>
      </c>
      <c r="AJ133" s="33">
        <v>4891.120108265275</v>
      </c>
      <c r="AK133" s="33">
        <v>4701.454220486535</v>
      </c>
      <c r="AL133" s="33">
        <v>1148.7266104820358</v>
      </c>
      <c r="AM133" s="33" t="s">
        <v>97</v>
      </c>
      <c r="AN133" s="33" t="s">
        <v>97</v>
      </c>
      <c r="AO133" s="33" t="s">
        <v>97</v>
      </c>
      <c r="AP133" s="33" t="s">
        <v>97</v>
      </c>
      <c r="AQ133" s="33">
        <v>5850.180830968595</v>
      </c>
      <c r="AR133" s="33">
        <v>1271.6333755077242</v>
      </c>
      <c r="AS133" s="33">
        <v>933.887373187666</v>
      </c>
      <c r="AT133" s="33">
        <v>233.9617771852036</v>
      </c>
      <c r="AU133" s="33">
        <v>240.08594428270268</v>
      </c>
      <c r="AV133" s="33">
        <v>142.1147851875552</v>
      </c>
      <c r="AW133" s="33">
        <v>608.9717849171667</v>
      </c>
      <c r="AX133" s="33">
        <v>2105.7271120455503</v>
      </c>
      <c r="AY133" s="33">
        <v>55.443432078757496</v>
      </c>
      <c r="AZ133" s="33" t="s">
        <v>97</v>
      </c>
      <c r="BA133" s="33">
        <v>80.99335261808987</v>
      </c>
      <c r="BB133" s="33">
        <v>820.2079822243772</v>
      </c>
      <c r="BC133" s="33">
        <v>165.06028871319293</v>
      </c>
      <c r="BD133" s="33">
        <v>2820.6481299831157</v>
      </c>
      <c r="BE133" s="33">
        <v>1196.6218292999301</v>
      </c>
      <c r="BF133" s="33">
        <v>584.6631229454936</v>
      </c>
      <c r="BG133" s="33">
        <v>16.007627196417015</v>
      </c>
      <c r="BH133" s="33">
        <v>20.191323733012457</v>
      </c>
      <c r="BI133" s="33">
        <v>5516.397128658661</v>
      </c>
      <c r="BJ133" s="33">
        <v>60.293745562507965</v>
      </c>
      <c r="BK133" s="33">
        <v>56.49563571297599</v>
      </c>
      <c r="BL133" s="33">
        <v>19.441103343301357</v>
      </c>
      <c r="BM133" s="33">
        <v>38.51094187020882</v>
      </c>
      <c r="BN133" s="33">
        <v>5811.66988909839</v>
      </c>
      <c r="BO133" s="33">
        <v>4350.175198630282</v>
      </c>
      <c r="BP133" s="33">
        <v>1013.9148399786197</v>
      </c>
      <c r="BQ133" s="33">
        <v>5195.2355868400855</v>
      </c>
      <c r="BR133" s="33">
        <v>578.3040555021954</v>
      </c>
      <c r="BS133" s="33">
        <v>5850.180830968595</v>
      </c>
      <c r="BT133" s="33">
        <v>5573.1033450905425</v>
      </c>
      <c r="BU133" s="33">
        <v>277.07748587804736</v>
      </c>
      <c r="BV133" s="33">
        <v>4730.611669873009</v>
      </c>
      <c r="BW133" s="33">
        <v>1114.9802932494508</v>
      </c>
      <c r="BX133" s="33">
        <v>5571.7298753129035</v>
      </c>
      <c r="BY133" s="33">
        <v>272.02397624953153</v>
      </c>
      <c r="BZ133" s="33">
        <v>5462.658164097694</v>
      </c>
      <c r="CA133" s="33">
        <v>387.5226668708901</v>
      </c>
      <c r="CB133" s="33" t="s">
        <v>97</v>
      </c>
      <c r="CC133" s="33">
        <v>805.936121612847</v>
      </c>
      <c r="CD133" s="33">
        <v>893.1566240953247</v>
      </c>
      <c r="CE133" s="33">
        <v>68.34988814848758</v>
      </c>
      <c r="CF133" s="33">
        <v>53.58969723189731</v>
      </c>
      <c r="CG133" s="33">
        <v>22.85828465444547</v>
      </c>
      <c r="CH133" s="33">
        <v>105.83624118973412</v>
      </c>
      <c r="CI133" s="33">
        <v>172.404162863428</v>
      </c>
    </row>
    <row r="134" spans="1:87" ht="15">
      <c r="A134" s="33" t="s">
        <v>1</v>
      </c>
      <c r="B134" s="33" t="s">
        <v>148</v>
      </c>
      <c r="C134" s="33">
        <v>1344.116704021611</v>
      </c>
      <c r="D134" s="33">
        <v>1071.4138880196456</v>
      </c>
      <c r="E134" s="33">
        <v>8.856363041255108</v>
      </c>
      <c r="F134" s="33">
        <v>7.9209263683993605</v>
      </c>
      <c r="G134" s="33">
        <v>30.58717429646063</v>
      </c>
      <c r="H134" s="33">
        <v>1.3856188346708964</v>
      </c>
      <c r="I134" s="33">
        <v>0.32407380585203677</v>
      </c>
      <c r="J134" s="33" t="s">
        <v>97</v>
      </c>
      <c r="K134" s="33" t="s">
        <v>97</v>
      </c>
      <c r="L134" s="33" t="s">
        <v>97</v>
      </c>
      <c r="M134" s="33">
        <v>24.684592106004537</v>
      </c>
      <c r="N134" s="33">
        <v>1713.110341446105</v>
      </c>
      <c r="O134" s="33">
        <v>776.178999047798</v>
      </c>
      <c r="P134" s="33">
        <v>1523.0707117804561</v>
      </c>
      <c r="Q134" s="33">
        <v>966.2186287134489</v>
      </c>
      <c r="R134" s="33">
        <v>2284.670662642782</v>
      </c>
      <c r="S134" s="33">
        <v>204.61867785111582</v>
      </c>
      <c r="T134" s="33">
        <v>1459.7951309966227</v>
      </c>
      <c r="U134" s="33">
        <v>1029.4942094972798</v>
      </c>
      <c r="V134" s="33">
        <v>2392.115142731761</v>
      </c>
      <c r="W134" s="33">
        <v>97.17419776213966</v>
      </c>
      <c r="X134" s="33">
        <v>299.932463385331</v>
      </c>
      <c r="Y134" s="33">
        <v>56.17714378728746</v>
      </c>
      <c r="Z134" s="33">
        <v>1200.7474713094898</v>
      </c>
      <c r="AA134" s="33">
        <v>117.78101629881967</v>
      </c>
      <c r="AB134" s="33">
        <v>683.5522650206427</v>
      </c>
      <c r="AC134" s="33">
        <v>114.8202382180148</v>
      </c>
      <c r="AD134" s="33">
        <v>9.355877851473599</v>
      </c>
      <c r="AE134" s="33">
        <v>351.26412704350923</v>
      </c>
      <c r="AF134" s="33">
        <v>812.9023848779001</v>
      </c>
      <c r="AG134" s="33">
        <v>1315.7669507210157</v>
      </c>
      <c r="AH134" s="33">
        <v>166.78495541922504</v>
      </c>
      <c r="AI134" s="33">
        <v>592.6375182095952</v>
      </c>
      <c r="AJ134" s="33">
        <v>1714.7602931374831</v>
      </c>
      <c r="AK134" s="33">
        <v>1990.663308690107</v>
      </c>
      <c r="AL134" s="33">
        <v>498.62603180379165</v>
      </c>
      <c r="AM134" s="33">
        <v>124.44489638834048</v>
      </c>
      <c r="AN134" s="33">
        <v>246.59821536566326</v>
      </c>
      <c r="AO134" s="33">
        <v>287.7476710208847</v>
      </c>
      <c r="AP134" s="33">
        <v>558.8651822112851</v>
      </c>
      <c r="AQ134" s="33">
        <v>1271.6333755077242</v>
      </c>
      <c r="AR134" s="33">
        <v>2489.2893404938995</v>
      </c>
      <c r="AS134" s="33" t="s">
        <v>97</v>
      </c>
      <c r="AT134" s="33" t="s">
        <v>97</v>
      </c>
      <c r="AU134" s="33" t="s">
        <v>97</v>
      </c>
      <c r="AV134" s="33" t="s">
        <v>97</v>
      </c>
      <c r="AW134" s="33" t="s">
        <v>97</v>
      </c>
      <c r="AX134" s="33" t="s">
        <v>97</v>
      </c>
      <c r="AY134" s="33" t="s">
        <v>97</v>
      </c>
      <c r="AZ134" s="33" t="s">
        <v>97</v>
      </c>
      <c r="BA134" s="33" t="s">
        <v>97</v>
      </c>
      <c r="BB134" s="33">
        <v>130.38264086854826</v>
      </c>
      <c r="BC134" s="33">
        <v>770.2638247232946</v>
      </c>
      <c r="BD134" s="33">
        <v>1448.9334095655447</v>
      </c>
      <c r="BE134" s="33">
        <v>26.541242900133717</v>
      </c>
      <c r="BF134" s="33">
        <v>15.778981899263893</v>
      </c>
      <c r="BG134" s="33">
        <v>28.039308647520407</v>
      </c>
      <c r="BH134" s="33">
        <v>59.406142104828014</v>
      </c>
      <c r="BI134" s="33">
        <v>2351.361454647537</v>
      </c>
      <c r="BJ134" s="33">
        <v>25.649325138985766</v>
      </c>
      <c r="BK134" s="33">
        <v>52.87241860255169</v>
      </c>
      <c r="BL134" s="33" t="s">
        <v>97</v>
      </c>
      <c r="BM134" s="33">
        <v>18.321326899275174</v>
      </c>
      <c r="BN134" s="33">
        <v>2470.968013594625</v>
      </c>
      <c r="BO134" s="33">
        <v>1688.1290534565735</v>
      </c>
      <c r="BP134" s="33">
        <v>567.2168509176737</v>
      </c>
      <c r="BQ134" s="33">
        <v>2220.4608505104284</v>
      </c>
      <c r="BR134" s="33">
        <v>254.04431732055218</v>
      </c>
      <c r="BS134" s="33">
        <v>2489.2893404938995</v>
      </c>
      <c r="BT134" s="33">
        <v>2318.064366814247</v>
      </c>
      <c r="BU134" s="33">
        <v>171.2249736796503</v>
      </c>
      <c r="BV134" s="33">
        <v>1986.1596945587175</v>
      </c>
      <c r="BW134" s="33">
        <v>498.2143010281899</v>
      </c>
      <c r="BX134" s="33">
        <v>2391.0390045507206</v>
      </c>
      <c r="BY134" s="33">
        <v>98.25033594318185</v>
      </c>
      <c r="BZ134" s="33">
        <v>2316.452816332317</v>
      </c>
      <c r="CA134" s="33">
        <v>172.83652416157997</v>
      </c>
      <c r="CB134" s="33" t="s">
        <v>97</v>
      </c>
      <c r="CC134" s="33">
        <v>404.10573267002025</v>
      </c>
      <c r="CD134" s="33">
        <v>461.30571286526236</v>
      </c>
      <c r="CE134" s="33">
        <v>57.864322421631535</v>
      </c>
      <c r="CF134" s="33">
        <v>44.22476635930341</v>
      </c>
      <c r="CG134" s="33">
        <v>23.249545836846934</v>
      </c>
      <c r="CH134" s="33">
        <v>57.503381598533444</v>
      </c>
      <c r="CI134" s="33">
        <v>116.42772838680114</v>
      </c>
    </row>
    <row r="135" spans="2:87" ht="15">
      <c r="B135" s="33" t="s">
        <v>149</v>
      </c>
      <c r="C135" s="33">
        <v>1010.4942341120275</v>
      </c>
      <c r="D135" s="33">
        <v>9.959358689508722</v>
      </c>
      <c r="E135" s="33">
        <v>4076.2798025077404</v>
      </c>
      <c r="F135" s="33">
        <v>47.30055388806453</v>
      </c>
      <c r="G135" s="33">
        <v>55.69294126944887</v>
      </c>
      <c r="H135" s="33">
        <v>0.05912697691908713</v>
      </c>
      <c r="I135" s="33">
        <v>1.2575516579066073</v>
      </c>
      <c r="J135" s="33">
        <v>0.6863693469107552</v>
      </c>
      <c r="K135" s="33">
        <v>21.798736305704992</v>
      </c>
      <c r="L135" s="33">
        <v>5.177296622074515</v>
      </c>
      <c r="M135" s="33">
        <v>27.340919908519915</v>
      </c>
      <c r="N135" s="33">
        <v>1885.5886702387613</v>
      </c>
      <c r="O135" s="33">
        <v>3370.458221046072</v>
      </c>
      <c r="P135" s="33">
        <v>1517.7614234688035</v>
      </c>
      <c r="Q135" s="33">
        <v>3738.2854678160256</v>
      </c>
      <c r="R135" s="33">
        <v>4725.196080044583</v>
      </c>
      <c r="S135" s="33">
        <v>530.8508112402548</v>
      </c>
      <c r="T135" s="33">
        <v>1692.8123211021423</v>
      </c>
      <c r="U135" s="33">
        <v>3563.234570182688</v>
      </c>
      <c r="V135" s="33">
        <v>4309.073884856211</v>
      </c>
      <c r="W135" s="33">
        <v>946.9730064286124</v>
      </c>
      <c r="X135" s="33">
        <v>658.1758114282892</v>
      </c>
      <c r="Y135" s="33">
        <v>199.20481326037458</v>
      </c>
      <c r="Z135" s="33">
        <v>2149.8496847176057</v>
      </c>
      <c r="AA135" s="33">
        <v>441.96624239813747</v>
      </c>
      <c r="AB135" s="33">
        <v>1516.4584068253846</v>
      </c>
      <c r="AC135" s="33">
        <v>417.43325582052347</v>
      </c>
      <c r="AD135" s="33">
        <v>38.22574878735754</v>
      </c>
      <c r="AE135" s="33">
        <v>685.1256851452107</v>
      </c>
      <c r="AF135" s="33">
        <v>1418.710329113519</v>
      </c>
      <c r="AG135" s="33">
        <v>3113.985128238731</v>
      </c>
      <c r="AH135" s="33">
        <v>621.514886622755</v>
      </c>
      <c r="AI135" s="33">
        <v>1511.4034925901474</v>
      </c>
      <c r="AJ135" s="33">
        <v>3118.0890963958627</v>
      </c>
      <c r="AK135" s="33">
        <v>4482.291518951673</v>
      </c>
      <c r="AL135" s="33">
        <v>773.7553723331614</v>
      </c>
      <c r="AM135" s="33">
        <v>1264.4808473944063</v>
      </c>
      <c r="AN135" s="33">
        <v>1293.2253331922957</v>
      </c>
      <c r="AO135" s="33">
        <v>1309.6128017758838</v>
      </c>
      <c r="AP135" s="33">
        <v>454.8405357345818</v>
      </c>
      <c r="AQ135" s="33">
        <v>933.887373187666</v>
      </c>
      <c r="AR135" s="33" t="s">
        <v>97</v>
      </c>
      <c r="AS135" s="33">
        <v>5256.046891284837</v>
      </c>
      <c r="AT135" s="33" t="s">
        <v>97</v>
      </c>
      <c r="AU135" s="33" t="s">
        <v>97</v>
      </c>
      <c r="AV135" s="33" t="s">
        <v>97</v>
      </c>
      <c r="AW135" s="33" t="s">
        <v>97</v>
      </c>
      <c r="AX135" s="33" t="s">
        <v>97</v>
      </c>
      <c r="AY135" s="33" t="s">
        <v>97</v>
      </c>
      <c r="AZ135" s="33" t="s">
        <v>97</v>
      </c>
      <c r="BA135" s="33" t="s">
        <v>97</v>
      </c>
      <c r="BB135" s="33">
        <v>272.0992246382981</v>
      </c>
      <c r="BC135" s="33">
        <v>3022.064227628106</v>
      </c>
      <c r="BD135" s="33">
        <v>1364.6020470884287</v>
      </c>
      <c r="BE135" s="33">
        <v>74.05513501645817</v>
      </c>
      <c r="BF135" s="33">
        <v>22.17265321304994</v>
      </c>
      <c r="BG135" s="33">
        <v>383.55571625132336</v>
      </c>
      <c r="BH135" s="33">
        <v>8.015992590595088</v>
      </c>
      <c r="BI135" s="33">
        <v>5153.6694376701225</v>
      </c>
      <c r="BJ135" s="33">
        <v>4.532148049417558</v>
      </c>
      <c r="BK135" s="33">
        <v>89.82931297469977</v>
      </c>
      <c r="BL135" s="33" t="s">
        <v>97</v>
      </c>
      <c r="BM135" s="33">
        <v>36.294951254772954</v>
      </c>
      <c r="BN135" s="33">
        <v>5219.751940030065</v>
      </c>
      <c r="BO135" s="33">
        <v>3237.927996380681</v>
      </c>
      <c r="BP135" s="33">
        <v>1446.3431614527099</v>
      </c>
      <c r="BQ135" s="33">
        <v>4637.444901215842</v>
      </c>
      <c r="BR135" s="33">
        <v>582.0988546102791</v>
      </c>
      <c r="BS135" s="33">
        <v>5256.046891284837</v>
      </c>
      <c r="BT135" s="33">
        <v>5004.102547616298</v>
      </c>
      <c r="BU135" s="33">
        <v>251.94434366853883</v>
      </c>
      <c r="BV135" s="33">
        <v>4200.645330259572</v>
      </c>
      <c r="BW135" s="33">
        <v>1053.8790706686111</v>
      </c>
      <c r="BX135" s="33">
        <v>5009.92470665215</v>
      </c>
      <c r="BY135" s="33">
        <v>239.61539119821603</v>
      </c>
      <c r="BZ135" s="33">
        <v>5075.039516220045</v>
      </c>
      <c r="CA135" s="33">
        <v>181.0073750647948</v>
      </c>
      <c r="CB135" s="33" t="s">
        <v>97</v>
      </c>
      <c r="CC135" s="33">
        <v>940.529538605014</v>
      </c>
      <c r="CD135" s="33">
        <v>977.9616543574734</v>
      </c>
      <c r="CE135" s="33">
        <v>180.40387184601275</v>
      </c>
      <c r="CF135" s="33">
        <v>144.24585626947746</v>
      </c>
      <c r="CG135" s="33">
        <v>30.38656252245646</v>
      </c>
      <c r="CH135" s="33">
        <v>119.35830914573786</v>
      </c>
      <c r="CI135" s="33">
        <v>244.089620447296</v>
      </c>
    </row>
    <row r="136" spans="2:87" ht="15">
      <c r="B136" s="33" t="s">
        <v>150</v>
      </c>
      <c r="C136" s="33">
        <v>201.85489674247157</v>
      </c>
      <c r="D136" s="33" t="s">
        <v>97</v>
      </c>
      <c r="E136" s="33">
        <v>126.99470774445693</v>
      </c>
      <c r="F136" s="33">
        <v>1853.779189623575</v>
      </c>
      <c r="G136" s="33">
        <v>1323.3760803372163</v>
      </c>
      <c r="H136" s="33">
        <v>0.23872222548120992</v>
      </c>
      <c r="I136" s="33">
        <v>17.7197916280536</v>
      </c>
      <c r="J136" s="33">
        <v>2.1424221806829298</v>
      </c>
      <c r="K136" s="33" t="s">
        <v>97</v>
      </c>
      <c r="L136" s="33" t="s">
        <v>97</v>
      </c>
      <c r="M136" s="33" t="s">
        <v>97</v>
      </c>
      <c r="N136" s="33">
        <v>946.1434793093537</v>
      </c>
      <c r="O136" s="33">
        <v>2579.9623311725923</v>
      </c>
      <c r="P136" s="33">
        <v>316.69067304933316</v>
      </c>
      <c r="Q136" s="33">
        <v>3209.415137432607</v>
      </c>
      <c r="R136" s="33">
        <v>3365.6479718357364</v>
      </c>
      <c r="S136" s="33">
        <v>160.45783864620032</v>
      </c>
      <c r="T136" s="33">
        <v>746.4259495561803</v>
      </c>
      <c r="U136" s="33">
        <v>2779.6798609257644</v>
      </c>
      <c r="V136" s="33">
        <v>2161.355717193889</v>
      </c>
      <c r="W136" s="33">
        <v>1364.750093288049</v>
      </c>
      <c r="X136" s="33">
        <v>337.1385749125185</v>
      </c>
      <c r="Y136" s="33">
        <v>104.72133328156389</v>
      </c>
      <c r="Z136" s="33">
        <v>1606.1362636542844</v>
      </c>
      <c r="AA136" s="33">
        <v>260.5892316745591</v>
      </c>
      <c r="AB136" s="33">
        <v>640.887908951253</v>
      </c>
      <c r="AC136" s="33">
        <v>386.80266146512815</v>
      </c>
      <c r="AD136" s="33">
        <v>23.27852498367913</v>
      </c>
      <c r="AE136" s="33">
        <v>384.19097613051025</v>
      </c>
      <c r="AF136" s="33">
        <v>896.9956123494723</v>
      </c>
      <c r="AG136" s="33">
        <v>2221.6406970182875</v>
      </c>
      <c r="AH136" s="33">
        <v>247.9872348764722</v>
      </c>
      <c r="AI136" s="33">
        <v>1103.7636095261525</v>
      </c>
      <c r="AJ136" s="33">
        <v>2158.359403227758</v>
      </c>
      <c r="AK136" s="33">
        <v>2975.3566809643185</v>
      </c>
      <c r="AL136" s="33">
        <v>550.7491295176205</v>
      </c>
      <c r="AM136" s="33">
        <v>564.2396953859208</v>
      </c>
      <c r="AN136" s="33">
        <v>1109.2032819396645</v>
      </c>
      <c r="AO136" s="33">
        <v>1199.6306222672524</v>
      </c>
      <c r="AP136" s="33">
        <v>419.0704337039063</v>
      </c>
      <c r="AQ136" s="33">
        <v>233.9617771852036</v>
      </c>
      <c r="AR136" s="33" t="s">
        <v>97</v>
      </c>
      <c r="AS136" s="33" t="s">
        <v>97</v>
      </c>
      <c r="AT136" s="33">
        <v>3526.1058104819335</v>
      </c>
      <c r="AU136" s="33" t="s">
        <v>97</v>
      </c>
      <c r="AV136" s="33" t="s">
        <v>97</v>
      </c>
      <c r="AW136" s="33" t="s">
        <v>97</v>
      </c>
      <c r="AX136" s="33" t="s">
        <v>97</v>
      </c>
      <c r="AY136" s="33" t="s">
        <v>97</v>
      </c>
      <c r="AZ136" s="33" t="s">
        <v>97</v>
      </c>
      <c r="BA136" s="33" t="s">
        <v>97</v>
      </c>
      <c r="BB136" s="33">
        <v>84.78480689096911</v>
      </c>
      <c r="BC136" s="33">
        <v>2.981643094186728</v>
      </c>
      <c r="BD136" s="33">
        <v>2721.659328057683</v>
      </c>
      <c r="BE136" s="33">
        <v>273.1234180246643</v>
      </c>
      <c r="BF136" s="33" t="s">
        <v>97</v>
      </c>
      <c r="BG136" s="33">
        <v>352.10970216987613</v>
      </c>
      <c r="BH136" s="33">
        <v>66.27623242706278</v>
      </c>
      <c r="BI136" s="33">
        <v>3391.8614272077966</v>
      </c>
      <c r="BJ136" s="33">
        <v>9.263791281569024</v>
      </c>
      <c r="BK136" s="33">
        <v>29.373287939970535</v>
      </c>
      <c r="BL136" s="33">
        <v>29.33107162553401</v>
      </c>
      <c r="BM136" s="33">
        <v>34.039869803271785</v>
      </c>
      <c r="BN136" s="33">
        <v>3492.0659406786617</v>
      </c>
      <c r="BO136" s="33">
        <v>2423.9432670078213</v>
      </c>
      <c r="BP136" s="33">
        <v>857.9664599788867</v>
      </c>
      <c r="BQ136" s="33">
        <v>3074.5597745985306</v>
      </c>
      <c r="BR136" s="33">
        <v>400.6239956733965</v>
      </c>
      <c r="BS136" s="33">
        <v>3526.1058104819335</v>
      </c>
      <c r="BT136" s="33">
        <v>3291.7916472588195</v>
      </c>
      <c r="BU136" s="33">
        <v>234.31416322311375</v>
      </c>
      <c r="BV136" s="33">
        <v>2855.863051369254</v>
      </c>
      <c r="BW136" s="33">
        <v>626.862049489363</v>
      </c>
      <c r="BX136" s="33">
        <v>3338.059530135432</v>
      </c>
      <c r="BY136" s="33">
        <v>186.25671723788605</v>
      </c>
      <c r="BZ136" s="33">
        <v>3270.2090031058365</v>
      </c>
      <c r="CA136" s="33">
        <v>255.89680737609393</v>
      </c>
      <c r="CB136" s="33" t="s">
        <v>97</v>
      </c>
      <c r="CC136" s="33">
        <v>831.8884742340242</v>
      </c>
      <c r="CD136" s="33">
        <v>585.4600685279579</v>
      </c>
      <c r="CE136" s="33">
        <v>88.2025245756187</v>
      </c>
      <c r="CF136" s="33">
        <v>90.25197213932175</v>
      </c>
      <c r="CG136" s="33">
        <v>31.19610875527039</v>
      </c>
      <c r="CH136" s="33">
        <v>58.04002093858845</v>
      </c>
      <c r="CI136" s="33">
        <v>184.94864502291492</v>
      </c>
    </row>
    <row r="137" spans="2:87" ht="15">
      <c r="B137" s="33" t="s">
        <v>151</v>
      </c>
      <c r="C137" s="33">
        <v>195.1837575099485</v>
      </c>
      <c r="D137" s="33">
        <v>3.813188309750619</v>
      </c>
      <c r="E137" s="33">
        <v>3.8741923468278125</v>
      </c>
      <c r="F137" s="33">
        <v>1986.9615315611431</v>
      </c>
      <c r="G137" s="33">
        <v>76.17933907148979</v>
      </c>
      <c r="H137" s="33">
        <v>0.8823000188538828</v>
      </c>
      <c r="I137" s="33">
        <v>2.3251225171814625</v>
      </c>
      <c r="J137" s="33">
        <v>9.015673166740424</v>
      </c>
      <c r="K137" s="33" t="s">
        <v>97</v>
      </c>
      <c r="L137" s="33" t="s">
        <v>97</v>
      </c>
      <c r="M137" s="33" t="s">
        <v>97</v>
      </c>
      <c r="N137" s="33">
        <v>688.7477766831812</v>
      </c>
      <c r="O137" s="33">
        <v>1589.4873278187547</v>
      </c>
      <c r="P137" s="33">
        <v>359.4163071508998</v>
      </c>
      <c r="Q137" s="33">
        <v>1918.8187973510355</v>
      </c>
      <c r="R137" s="33">
        <v>2099.804377249436</v>
      </c>
      <c r="S137" s="33">
        <v>178.43072725250119</v>
      </c>
      <c r="T137" s="33">
        <v>420.52146533198874</v>
      </c>
      <c r="U137" s="33">
        <v>1857.7136391699464</v>
      </c>
      <c r="V137" s="33">
        <v>1477.3971838627867</v>
      </c>
      <c r="W137" s="33">
        <v>800.8379206391468</v>
      </c>
      <c r="X137" s="33">
        <v>188.1175702710017</v>
      </c>
      <c r="Y137" s="33">
        <v>45.048327111095</v>
      </c>
      <c r="Z137" s="33">
        <v>786.7940614917403</v>
      </c>
      <c r="AA137" s="33">
        <v>311.32312119287315</v>
      </c>
      <c r="AB137" s="33">
        <v>393.3320510050566</v>
      </c>
      <c r="AC137" s="33">
        <v>308.65311216204174</v>
      </c>
      <c r="AD137" s="33">
        <v>19.150750097307363</v>
      </c>
      <c r="AE137" s="33">
        <v>234.95427380991146</v>
      </c>
      <c r="AF137" s="33">
        <v>559.1812474809861</v>
      </c>
      <c r="AG137" s="33">
        <v>1464.9488331137331</v>
      </c>
      <c r="AH137" s="33">
        <v>353.0266127724233</v>
      </c>
      <c r="AI137" s="33">
        <v>935.9870458413415</v>
      </c>
      <c r="AJ137" s="33">
        <v>981.8960764419425</v>
      </c>
      <c r="AK137" s="33">
        <v>2000.1394140960476</v>
      </c>
      <c r="AL137" s="33">
        <v>278.0956904058884</v>
      </c>
      <c r="AM137" s="33">
        <v>452.1208376149074</v>
      </c>
      <c r="AN137" s="33">
        <v>909.113829031208</v>
      </c>
      <c r="AO137" s="33">
        <v>478.1508912894686</v>
      </c>
      <c r="AP137" s="33">
        <v>198.7636022836477</v>
      </c>
      <c r="AQ137" s="33">
        <v>240.08594428270268</v>
      </c>
      <c r="AR137" s="33" t="s">
        <v>97</v>
      </c>
      <c r="AS137" s="33" t="s">
        <v>97</v>
      </c>
      <c r="AT137" s="33" t="s">
        <v>97</v>
      </c>
      <c r="AU137" s="33">
        <v>2278.2351045019445</v>
      </c>
      <c r="AV137" s="33" t="s">
        <v>97</v>
      </c>
      <c r="AW137" s="33" t="s">
        <v>97</v>
      </c>
      <c r="AX137" s="33" t="s">
        <v>97</v>
      </c>
      <c r="AY137" s="33" t="s">
        <v>97</v>
      </c>
      <c r="AZ137" s="33" t="s">
        <v>97</v>
      </c>
      <c r="BA137" s="33" t="s">
        <v>97</v>
      </c>
      <c r="BB137" s="33">
        <v>37.366619008481216</v>
      </c>
      <c r="BC137" s="33">
        <v>3.0521902681536046</v>
      </c>
      <c r="BD137" s="33">
        <v>2004.5869830573736</v>
      </c>
      <c r="BE137" s="33">
        <v>10.760128006127152</v>
      </c>
      <c r="BF137" s="33" t="s">
        <v>97</v>
      </c>
      <c r="BG137" s="33">
        <v>139.11396827299163</v>
      </c>
      <c r="BH137" s="33">
        <v>3.813188309750619</v>
      </c>
      <c r="BI137" s="33">
        <v>2250.8880633754766</v>
      </c>
      <c r="BJ137" s="33">
        <v>12.768604054349826</v>
      </c>
      <c r="BK137" s="33">
        <v>10.76524876236822</v>
      </c>
      <c r="BL137" s="33" t="s">
        <v>97</v>
      </c>
      <c r="BM137" s="33">
        <v>14.223073518909976</v>
      </c>
      <c r="BN137" s="33">
        <v>2264.012030983036</v>
      </c>
      <c r="BO137" s="33">
        <v>1122.3319607437913</v>
      </c>
      <c r="BP137" s="33">
        <v>906.6541050115276</v>
      </c>
      <c r="BQ137" s="33">
        <v>1882.5461564610525</v>
      </c>
      <c r="BR137" s="33">
        <v>359.7205198325634</v>
      </c>
      <c r="BS137" s="33">
        <v>2278.2351045019445</v>
      </c>
      <c r="BT137" s="33">
        <v>2175.8160527478285</v>
      </c>
      <c r="BU137" s="33">
        <v>102.41905175411351</v>
      </c>
      <c r="BV137" s="33">
        <v>1698.9182922116886</v>
      </c>
      <c r="BW137" s="33">
        <v>571.9774700331512</v>
      </c>
      <c r="BX137" s="33">
        <v>2244.2119631045366</v>
      </c>
      <c r="BY137" s="33">
        <v>34.02314139740775</v>
      </c>
      <c r="BZ137" s="33">
        <v>2157.7181524989596</v>
      </c>
      <c r="CA137" s="33">
        <v>120.51695200298265</v>
      </c>
      <c r="CB137" s="33" t="s">
        <v>97</v>
      </c>
      <c r="CC137" s="33">
        <v>504.9370234516339</v>
      </c>
      <c r="CD137" s="33">
        <v>439.59081779285134</v>
      </c>
      <c r="CE137" s="33">
        <v>43.02933085792849</v>
      </c>
      <c r="CF137" s="33">
        <v>30.099288027497707</v>
      </c>
      <c r="CG137" s="33">
        <v>15.740356861594869</v>
      </c>
      <c r="CH137" s="33">
        <v>56.607942577451865</v>
      </c>
      <c r="CI137" s="33">
        <v>94.92644936755265</v>
      </c>
    </row>
    <row r="138" spans="2:87" ht="15">
      <c r="B138" s="33" t="s">
        <v>152</v>
      </c>
      <c r="C138" s="33">
        <v>76.59264096337377</v>
      </c>
      <c r="D138" s="33" t="s">
        <v>97</v>
      </c>
      <c r="E138" s="33">
        <v>4.7223931461905</v>
      </c>
      <c r="F138" s="33">
        <v>107.27752285905879</v>
      </c>
      <c r="G138" s="33">
        <v>1448.0557056154305</v>
      </c>
      <c r="H138" s="33">
        <v>12.206568027220529</v>
      </c>
      <c r="I138" s="33">
        <v>8.582062945319251</v>
      </c>
      <c r="J138" s="33">
        <v>0.7093784862138799</v>
      </c>
      <c r="K138" s="33">
        <v>9.266721984230648</v>
      </c>
      <c r="L138" s="33" t="s">
        <v>97</v>
      </c>
      <c r="M138" s="33" t="s">
        <v>97</v>
      </c>
      <c r="N138" s="33">
        <v>356.70771942193704</v>
      </c>
      <c r="O138" s="33">
        <v>1310.7052746051027</v>
      </c>
      <c r="P138" s="33">
        <v>134.9873477086507</v>
      </c>
      <c r="Q138" s="33">
        <v>1532.4256463183872</v>
      </c>
      <c r="R138" s="33">
        <v>1548.8161139064532</v>
      </c>
      <c r="S138" s="33">
        <v>118.5968801205842</v>
      </c>
      <c r="T138" s="33">
        <v>557.0168787386475</v>
      </c>
      <c r="U138" s="33">
        <v>1110.3961152883937</v>
      </c>
      <c r="V138" s="33">
        <v>1258.9859620530442</v>
      </c>
      <c r="W138" s="33">
        <v>408.4270319739958</v>
      </c>
      <c r="X138" s="33">
        <v>194.74724815569965</v>
      </c>
      <c r="Y138" s="33">
        <v>54.886019648826355</v>
      </c>
      <c r="Z138" s="33">
        <v>619.0989449308312</v>
      </c>
      <c r="AA138" s="33">
        <v>190.74238223371847</v>
      </c>
      <c r="AB138" s="33">
        <v>423.1453771419107</v>
      </c>
      <c r="AC138" s="33">
        <v>184.2845784195865</v>
      </c>
      <c r="AD138" s="33">
        <v>15.104170433867097</v>
      </c>
      <c r="AE138" s="33">
        <v>319.42061087664274</v>
      </c>
      <c r="AF138" s="33">
        <v>478.08808460478804</v>
      </c>
      <c r="AG138" s="33">
        <v>854.8001281117438</v>
      </c>
      <c r="AH138" s="33">
        <v>226.4380835311654</v>
      </c>
      <c r="AI138" s="33">
        <v>823.2092000282834</v>
      </c>
      <c r="AJ138" s="33">
        <v>614.2022376907177</v>
      </c>
      <c r="AK138" s="33">
        <v>1332.1071374295857</v>
      </c>
      <c r="AL138" s="33">
        <v>335.30585659745384</v>
      </c>
      <c r="AM138" s="33">
        <v>381.69937435177843</v>
      </c>
      <c r="AN138" s="33">
        <v>552.0713031038476</v>
      </c>
      <c r="AO138" s="33">
        <v>408.0915931253191</v>
      </c>
      <c r="AP138" s="33">
        <v>183.43593825854092</v>
      </c>
      <c r="AQ138" s="33">
        <v>142.1147851875552</v>
      </c>
      <c r="AR138" s="33" t="s">
        <v>97</v>
      </c>
      <c r="AS138" s="33" t="s">
        <v>97</v>
      </c>
      <c r="AT138" s="33" t="s">
        <v>97</v>
      </c>
      <c r="AU138" s="33" t="s">
        <v>97</v>
      </c>
      <c r="AV138" s="33">
        <v>1667.4129940270375</v>
      </c>
      <c r="AW138" s="33" t="s">
        <v>97</v>
      </c>
      <c r="AX138" s="33" t="s">
        <v>97</v>
      </c>
      <c r="AY138" s="33" t="s">
        <v>97</v>
      </c>
      <c r="AZ138" s="33" t="s">
        <v>97</v>
      </c>
      <c r="BA138" s="33" t="s">
        <v>97</v>
      </c>
      <c r="BB138" s="33">
        <v>99.99033438175002</v>
      </c>
      <c r="BC138" s="33">
        <v>0.5903333252685649</v>
      </c>
      <c r="BD138" s="33">
        <v>531.507810120101</v>
      </c>
      <c r="BE138" s="33">
        <v>593.8786384792768</v>
      </c>
      <c r="BF138" s="33">
        <v>1.4303317469410155</v>
      </c>
      <c r="BG138" s="33">
        <v>378.27495404603695</v>
      </c>
      <c r="BH138" s="33" t="s">
        <v>97</v>
      </c>
      <c r="BI138" s="33">
        <v>1667.3144672356455</v>
      </c>
      <c r="BJ138" s="33">
        <v>0.09852679139218269</v>
      </c>
      <c r="BK138" s="33" t="s">
        <v>97</v>
      </c>
      <c r="BL138" s="33" t="s">
        <v>97</v>
      </c>
      <c r="BM138" s="33">
        <v>22.71481396042821</v>
      </c>
      <c r="BN138" s="33">
        <v>1644.6981800666092</v>
      </c>
      <c r="BO138" s="33">
        <v>800.2632839479118</v>
      </c>
      <c r="BP138" s="33">
        <v>656.9309227879829</v>
      </c>
      <c r="BQ138" s="33">
        <v>1350.7527234949173</v>
      </c>
      <c r="BR138" s="33">
        <v>294.67520636352276</v>
      </c>
      <c r="BS138" s="33">
        <v>1667.4129940270375</v>
      </c>
      <c r="BT138" s="33">
        <v>1469.2689586353497</v>
      </c>
      <c r="BU138" s="33">
        <v>198.1440353916884</v>
      </c>
      <c r="BV138" s="33">
        <v>1392.1119459369313</v>
      </c>
      <c r="BW138" s="33">
        <v>275.30104809010675</v>
      </c>
      <c r="BX138" s="33">
        <v>1552.5782390520412</v>
      </c>
      <c r="BY138" s="33">
        <v>113.21425438231886</v>
      </c>
      <c r="BZ138" s="33">
        <v>1584.5891290916206</v>
      </c>
      <c r="CA138" s="33">
        <v>82.82386493541706</v>
      </c>
      <c r="CB138" s="33" t="s">
        <v>97</v>
      </c>
      <c r="CC138" s="33">
        <v>416.04803983331647</v>
      </c>
      <c r="CD138" s="33">
        <v>327.3410990100822</v>
      </c>
      <c r="CE138" s="33">
        <v>27.998042964252978</v>
      </c>
      <c r="CF138" s="33">
        <v>20.51376957470211</v>
      </c>
      <c r="CG138" s="33">
        <v>8.49482015582035</v>
      </c>
      <c r="CH138" s="33">
        <v>36.20206080109991</v>
      </c>
      <c r="CI138" s="33">
        <v>82.32784455178738</v>
      </c>
    </row>
    <row r="139" spans="2:87" ht="15">
      <c r="B139" s="33" t="s">
        <v>153</v>
      </c>
      <c r="C139" s="33">
        <v>84.61178597666351</v>
      </c>
      <c r="D139" s="33">
        <v>3.7723639718034754</v>
      </c>
      <c r="E139" s="33" t="s">
        <v>97</v>
      </c>
      <c r="F139" s="33">
        <v>3.27909374524473</v>
      </c>
      <c r="G139" s="33">
        <v>262.8808648842871</v>
      </c>
      <c r="H139" s="33">
        <v>1180.2779643655103</v>
      </c>
      <c r="I139" s="33">
        <v>921.311716294303</v>
      </c>
      <c r="J139" s="33">
        <v>1414.4153404780268</v>
      </c>
      <c r="K139" s="33">
        <v>50.85646907473004</v>
      </c>
      <c r="L139" s="33">
        <v>2.8263546480324795</v>
      </c>
      <c r="M139" s="33">
        <v>12.47105339763193</v>
      </c>
      <c r="N139" s="33">
        <v>1555.2328521568108</v>
      </c>
      <c r="O139" s="33">
        <v>2381.4701546794254</v>
      </c>
      <c r="P139" s="33">
        <v>794.8028684265114</v>
      </c>
      <c r="Q139" s="33">
        <v>3141.900138409692</v>
      </c>
      <c r="R139" s="33">
        <v>3660.661435007449</v>
      </c>
      <c r="S139" s="33">
        <v>276.0415718287393</v>
      </c>
      <c r="T139" s="33">
        <v>2250.8322894484386</v>
      </c>
      <c r="U139" s="33">
        <v>1685.870717387776</v>
      </c>
      <c r="V139" s="33">
        <v>3433.606244723207</v>
      </c>
      <c r="W139" s="33">
        <v>503.0967621129909</v>
      </c>
      <c r="X139" s="33">
        <v>419.8292174580658</v>
      </c>
      <c r="Y139" s="33">
        <v>138.69406261402332</v>
      </c>
      <c r="Z139" s="33">
        <v>1702.8202239765712</v>
      </c>
      <c r="AA139" s="33">
        <v>337.0330572287808</v>
      </c>
      <c r="AB139" s="33">
        <v>925.8048585335372</v>
      </c>
      <c r="AC139" s="33">
        <v>372.2737483102348</v>
      </c>
      <c r="AD139" s="33">
        <v>27.9735300145337</v>
      </c>
      <c r="AE139" s="33">
        <v>444.94722171051916</v>
      </c>
      <c r="AF139" s="33">
        <v>1034.2009808710175</v>
      </c>
      <c r="AG139" s="33">
        <v>2429.5812742401513</v>
      </c>
      <c r="AH139" s="33">
        <v>778.9582507140783</v>
      </c>
      <c r="AI139" s="33">
        <v>1175.8490361448885</v>
      </c>
      <c r="AJ139" s="33">
        <v>1946.151742666372</v>
      </c>
      <c r="AK139" s="33">
        <v>3318.7518813482</v>
      </c>
      <c r="AL139" s="33">
        <v>617.9511254880005</v>
      </c>
      <c r="AM139" s="33">
        <v>522.2998108588415</v>
      </c>
      <c r="AN139" s="33">
        <v>618.7714461005091</v>
      </c>
      <c r="AO139" s="33">
        <v>799.7983970422251</v>
      </c>
      <c r="AP139" s="33">
        <v>1386.861567917477</v>
      </c>
      <c r="AQ139" s="33">
        <v>608.9717849171667</v>
      </c>
      <c r="AR139" s="33" t="s">
        <v>97</v>
      </c>
      <c r="AS139" s="33" t="s">
        <v>97</v>
      </c>
      <c r="AT139" s="33" t="s">
        <v>97</v>
      </c>
      <c r="AU139" s="33" t="s">
        <v>97</v>
      </c>
      <c r="AV139" s="33" t="s">
        <v>97</v>
      </c>
      <c r="AW139" s="33">
        <v>3936.703006836172</v>
      </c>
      <c r="AX139" s="33" t="s">
        <v>97</v>
      </c>
      <c r="AY139" s="33" t="s">
        <v>97</v>
      </c>
      <c r="AZ139" s="33" t="s">
        <v>97</v>
      </c>
      <c r="BA139" s="33" t="s">
        <v>97</v>
      </c>
      <c r="BB139" s="33">
        <v>138.03381941083683</v>
      </c>
      <c r="BC139" s="33">
        <v>10.685141682235624</v>
      </c>
      <c r="BD139" s="33">
        <v>187.53314057217176</v>
      </c>
      <c r="BE139" s="33">
        <v>3062.6621866099326</v>
      </c>
      <c r="BF139" s="33">
        <v>14.25516824251222</v>
      </c>
      <c r="BG139" s="33">
        <v>427.91900511741005</v>
      </c>
      <c r="BH139" s="33">
        <v>12.194796949484198</v>
      </c>
      <c r="BI139" s="33">
        <v>3641.91396901233</v>
      </c>
      <c r="BJ139" s="33">
        <v>245.28233586004797</v>
      </c>
      <c r="BK139" s="33">
        <v>30.32678881792983</v>
      </c>
      <c r="BL139" s="33">
        <v>5.1013611738079785</v>
      </c>
      <c r="BM139" s="33">
        <v>29.061009757864483</v>
      </c>
      <c r="BN139" s="33">
        <v>3907.641997078306</v>
      </c>
      <c r="BO139" s="33">
        <v>2251.0564752300447</v>
      </c>
      <c r="BP139" s="33">
        <v>1349.0803450078101</v>
      </c>
      <c r="BQ139" s="33">
        <v>2999.9075395358295</v>
      </c>
      <c r="BR139" s="33">
        <v>847.4609386434386</v>
      </c>
      <c r="BS139" s="33">
        <v>3936.703006836172</v>
      </c>
      <c r="BT139" s="33">
        <v>3638.6600928469497</v>
      </c>
      <c r="BU139" s="33">
        <v>298.04291398924585</v>
      </c>
      <c r="BV139" s="33">
        <v>3016.734794307593</v>
      </c>
      <c r="BW139" s="33">
        <v>912.7650281125749</v>
      </c>
      <c r="BX139" s="33">
        <v>3640.962542527822</v>
      </c>
      <c r="BY139" s="33">
        <v>284.1122783424576</v>
      </c>
      <c r="BZ139" s="33">
        <v>3782.3235717716543</v>
      </c>
      <c r="CA139" s="33">
        <v>154.37943506452368</v>
      </c>
      <c r="CB139" s="33" t="s">
        <v>97</v>
      </c>
      <c r="CC139" s="33">
        <v>898.6664158344149</v>
      </c>
      <c r="CD139" s="33">
        <v>733.5441053180584</v>
      </c>
      <c r="CE139" s="33">
        <v>119.08543511274068</v>
      </c>
      <c r="CF139" s="33">
        <v>74.95805194317131</v>
      </c>
      <c r="CG139" s="33">
        <v>21.244343285059585</v>
      </c>
      <c r="CH139" s="33">
        <v>111.5363635875343</v>
      </c>
      <c r="CI139" s="33">
        <v>242.38670930155848</v>
      </c>
    </row>
    <row r="140" spans="2:87" ht="15">
      <c r="B140" s="33" t="s">
        <v>154</v>
      </c>
      <c r="C140" s="33">
        <v>529.5408613387935</v>
      </c>
      <c r="D140" s="33">
        <v>7.057709601319077</v>
      </c>
      <c r="E140" s="33">
        <v>6.569577882753325</v>
      </c>
      <c r="F140" s="33">
        <v>5.381726483023145</v>
      </c>
      <c r="G140" s="33">
        <v>108.90837078035558</v>
      </c>
      <c r="H140" s="33">
        <v>5.860377567669035</v>
      </c>
      <c r="I140" s="33">
        <v>17.127150644828276</v>
      </c>
      <c r="J140" s="33">
        <v>0.8534240970372313</v>
      </c>
      <c r="K140" s="33">
        <v>2719.369677770685</v>
      </c>
      <c r="L140" s="33">
        <v>3965.223446343499</v>
      </c>
      <c r="M140" s="33">
        <v>2795.9112928515365</v>
      </c>
      <c r="N140" s="33">
        <v>5222.918095590529</v>
      </c>
      <c r="O140" s="33">
        <v>4938.8855197709845</v>
      </c>
      <c r="P140" s="33">
        <v>2351.640727511061</v>
      </c>
      <c r="Q140" s="33">
        <v>7810.162887850347</v>
      </c>
      <c r="R140" s="33">
        <v>8858.407721378902</v>
      </c>
      <c r="S140" s="33">
        <v>1303.3958939824936</v>
      </c>
      <c r="T140" s="33">
        <v>4693.188595063831</v>
      </c>
      <c r="U140" s="33">
        <v>5468.615020297691</v>
      </c>
      <c r="V140" s="33">
        <v>8309.791683108757</v>
      </c>
      <c r="W140" s="33">
        <v>1852.011932252706</v>
      </c>
      <c r="X140" s="33">
        <v>1033.585383108535</v>
      </c>
      <c r="Y140" s="33">
        <v>328.4237951511856</v>
      </c>
      <c r="Z140" s="33">
        <v>4446.8181295470395</v>
      </c>
      <c r="AA140" s="33">
        <v>754.4460012325833</v>
      </c>
      <c r="AB140" s="33">
        <v>2182.9404135831473</v>
      </c>
      <c r="AC140" s="33">
        <v>1270.6793751375137</v>
      </c>
      <c r="AD140" s="33">
        <v>74.66426395997519</v>
      </c>
      <c r="AE140" s="33">
        <v>1193.663643374299</v>
      </c>
      <c r="AF140" s="33">
        <v>2645.1282159055004</v>
      </c>
      <c r="AG140" s="33">
        <v>6248.347492121688</v>
      </c>
      <c r="AH140" s="33">
        <v>1014.7276755833526</v>
      </c>
      <c r="AI140" s="33">
        <v>2668.9183458602174</v>
      </c>
      <c r="AJ140" s="33">
        <v>6369.599529207283</v>
      </c>
      <c r="AK140" s="33">
        <v>8161.392183383827</v>
      </c>
      <c r="AL140" s="33">
        <v>2000.4114319776106</v>
      </c>
      <c r="AM140" s="33">
        <v>1952.219770640941</v>
      </c>
      <c r="AN140" s="33">
        <v>1417.6286645859514</v>
      </c>
      <c r="AO140" s="33">
        <v>1850.661616853161</v>
      </c>
      <c r="AP140" s="33">
        <v>2835.566451235887</v>
      </c>
      <c r="AQ140" s="33">
        <v>2105.7271120455503</v>
      </c>
      <c r="AR140" s="33" t="s">
        <v>97</v>
      </c>
      <c r="AS140" s="33" t="s">
        <v>97</v>
      </c>
      <c r="AT140" s="33" t="s">
        <v>97</v>
      </c>
      <c r="AU140" s="33" t="s">
        <v>97</v>
      </c>
      <c r="AV140" s="33" t="s">
        <v>97</v>
      </c>
      <c r="AW140" s="33" t="s">
        <v>97</v>
      </c>
      <c r="AX140" s="33">
        <v>10161.803615361383</v>
      </c>
      <c r="AY140" s="33" t="s">
        <v>97</v>
      </c>
      <c r="AZ140" s="33" t="s">
        <v>97</v>
      </c>
      <c r="BA140" s="33" t="s">
        <v>97</v>
      </c>
      <c r="BB140" s="33">
        <v>585.5085322283176</v>
      </c>
      <c r="BC140" s="33">
        <v>16.924614169240005</v>
      </c>
      <c r="BD140" s="33">
        <v>759.5900730015873</v>
      </c>
      <c r="BE140" s="33">
        <v>2371.5062047161127</v>
      </c>
      <c r="BF140" s="33">
        <v>5347.243742172886</v>
      </c>
      <c r="BG140" s="33">
        <v>866.5137010428093</v>
      </c>
      <c r="BH140" s="33">
        <v>99.31362253495617</v>
      </c>
      <c r="BI140" s="33">
        <v>9613.15746115107</v>
      </c>
      <c r="BJ140" s="33">
        <v>81.02292404255105</v>
      </c>
      <c r="BK140" s="33">
        <v>306.7790684261919</v>
      </c>
      <c r="BL140" s="33">
        <v>53.88500402144509</v>
      </c>
      <c r="BM140" s="33">
        <v>41.36035257900898</v>
      </c>
      <c r="BN140" s="33">
        <v>10120.44326278236</v>
      </c>
      <c r="BO140" s="33">
        <v>7239.298685358467</v>
      </c>
      <c r="BP140" s="33">
        <v>1923.8442623672165</v>
      </c>
      <c r="BQ140" s="33">
        <v>8385.588232319134</v>
      </c>
      <c r="BR140" s="33">
        <v>1677.4158615907197</v>
      </c>
      <c r="BS140" s="33">
        <v>10161.803615361383</v>
      </c>
      <c r="BT140" s="33">
        <v>9363.992664852292</v>
      </c>
      <c r="BU140" s="33">
        <v>797.8109505090331</v>
      </c>
      <c r="BV140" s="33">
        <v>8509.69453703034</v>
      </c>
      <c r="BW140" s="33">
        <v>1613.4659518842461</v>
      </c>
      <c r="BX140" s="33">
        <v>9447.003954946043</v>
      </c>
      <c r="BY140" s="33">
        <v>701.0500740886387</v>
      </c>
      <c r="BZ140" s="33">
        <v>9711.674219143579</v>
      </c>
      <c r="CA140" s="33">
        <v>450.1293962177855</v>
      </c>
      <c r="CB140" s="33" t="s">
        <v>97</v>
      </c>
      <c r="CC140" s="33">
        <v>2142.3361498727895</v>
      </c>
      <c r="CD140" s="33">
        <v>1901.1092304747838</v>
      </c>
      <c r="CE140" s="33">
        <v>311.2567451329054</v>
      </c>
      <c r="CF140" s="33">
        <v>223.89292259945017</v>
      </c>
      <c r="CG140" s="33">
        <v>76.88705270760772</v>
      </c>
      <c r="CH140" s="33">
        <v>367.5030239725022</v>
      </c>
      <c r="CI140" s="33">
        <v>583.3370308707599</v>
      </c>
    </row>
    <row r="141" spans="2:87" ht="15">
      <c r="B141" s="33" t="s">
        <v>155</v>
      </c>
      <c r="C141" s="33" t="s">
        <v>97</v>
      </c>
      <c r="D141" s="33">
        <v>1.9814339867101927</v>
      </c>
      <c r="E141" s="33">
        <v>27.722478461007945</v>
      </c>
      <c r="F141" s="33" t="s">
        <v>97</v>
      </c>
      <c r="G141" s="33" t="s">
        <v>97</v>
      </c>
      <c r="H141" s="33" t="s">
        <v>97</v>
      </c>
      <c r="I141" s="33" t="s">
        <v>97</v>
      </c>
      <c r="J141" s="33" t="s">
        <v>97</v>
      </c>
      <c r="K141" s="33">
        <v>376.06625145292776</v>
      </c>
      <c r="L141" s="33">
        <v>13.9600276662304</v>
      </c>
      <c r="M141" s="33" t="s">
        <v>97</v>
      </c>
      <c r="N141" s="33">
        <v>140.9828384046746</v>
      </c>
      <c r="O141" s="33">
        <v>278.74735316220125</v>
      </c>
      <c r="P141" s="33">
        <v>73.19609877185212</v>
      </c>
      <c r="Q141" s="33">
        <v>346.53409279502415</v>
      </c>
      <c r="R141" s="33">
        <v>331.8592284490633</v>
      </c>
      <c r="S141" s="33">
        <v>87.87096311781282</v>
      </c>
      <c r="T141" s="33">
        <v>155.96659804863143</v>
      </c>
      <c r="U141" s="33">
        <v>263.7635935182444</v>
      </c>
      <c r="V141" s="33">
        <v>267.74728168773595</v>
      </c>
      <c r="W141" s="33">
        <v>151.98290987913992</v>
      </c>
      <c r="X141" s="33">
        <v>43.63455911230038</v>
      </c>
      <c r="Y141" s="33">
        <v>5.7713749098138765</v>
      </c>
      <c r="Z141" s="33">
        <v>134.87268237001754</v>
      </c>
      <c r="AA141" s="33">
        <v>56.48336616480256</v>
      </c>
      <c r="AB141" s="33">
        <v>119.15150626174467</v>
      </c>
      <c r="AC141" s="33">
        <v>29.073191032285305</v>
      </c>
      <c r="AD141" s="33">
        <v>3.2485391489361697</v>
      </c>
      <c r="AE141" s="33">
        <v>89.34986471938308</v>
      </c>
      <c r="AF141" s="33">
        <v>154.8378623267219</v>
      </c>
      <c r="AG141" s="33">
        <v>172.29392537183458</v>
      </c>
      <c r="AH141" s="33">
        <v>21.885243478416516</v>
      </c>
      <c r="AI141" s="33">
        <v>200.26754315449696</v>
      </c>
      <c r="AJ141" s="33">
        <v>192.59333171323377</v>
      </c>
      <c r="AK141" s="33">
        <v>383.1824451863544</v>
      </c>
      <c r="AL141" s="33">
        <v>36.547746380521666</v>
      </c>
      <c r="AM141" s="33">
        <v>161.9907027957974</v>
      </c>
      <c r="AN141" s="33">
        <v>60.66538817588599</v>
      </c>
      <c r="AO141" s="33">
        <v>104.92103060103773</v>
      </c>
      <c r="AP141" s="33">
        <v>36.70963791539735</v>
      </c>
      <c r="AQ141" s="33">
        <v>55.443432078757496</v>
      </c>
      <c r="AR141" s="33" t="s">
        <v>97</v>
      </c>
      <c r="AS141" s="33" t="s">
        <v>97</v>
      </c>
      <c r="AT141" s="33" t="s">
        <v>97</v>
      </c>
      <c r="AU141" s="33" t="s">
        <v>97</v>
      </c>
      <c r="AV141" s="33" t="s">
        <v>97</v>
      </c>
      <c r="AW141" s="33" t="s">
        <v>97</v>
      </c>
      <c r="AX141" s="33" t="s">
        <v>97</v>
      </c>
      <c r="AY141" s="33">
        <v>419.73019156687616</v>
      </c>
      <c r="AZ141" s="33" t="s">
        <v>97</v>
      </c>
      <c r="BA141" s="33" t="s">
        <v>97</v>
      </c>
      <c r="BB141" s="33" t="s">
        <v>97</v>
      </c>
      <c r="BC141" s="33">
        <v>27.722478461007945</v>
      </c>
      <c r="BD141" s="33">
        <v>1.9814339867101927</v>
      </c>
      <c r="BE141" s="33">
        <v>293.3738442843301</v>
      </c>
      <c r="BF141" s="33">
        <v>13.9600276662304</v>
      </c>
      <c r="BG141" s="33">
        <v>48.69155825098106</v>
      </c>
      <c r="BH141" s="33" t="s">
        <v>97</v>
      </c>
      <c r="BI141" s="33">
        <v>400.3668753523995</v>
      </c>
      <c r="BJ141" s="33" t="s">
        <v>97</v>
      </c>
      <c r="BK141" s="33">
        <v>19.363316214476615</v>
      </c>
      <c r="BL141" s="33" t="s">
        <v>97</v>
      </c>
      <c r="BM141" s="33" t="s">
        <v>97</v>
      </c>
      <c r="BN141" s="33">
        <v>419.73019156687616</v>
      </c>
      <c r="BO141" s="33">
        <v>242.79515957340394</v>
      </c>
      <c r="BP141" s="33">
        <v>124.3515926007042</v>
      </c>
      <c r="BQ141" s="33">
        <v>347.30470719562527</v>
      </c>
      <c r="BR141" s="33">
        <v>58.178192598168934</v>
      </c>
      <c r="BS141" s="33">
        <v>419.73019156687616</v>
      </c>
      <c r="BT141" s="33">
        <v>401.48335471280905</v>
      </c>
      <c r="BU141" s="33">
        <v>18.246836854067094</v>
      </c>
      <c r="BV141" s="33">
        <v>326.79210289643265</v>
      </c>
      <c r="BW141" s="33">
        <v>92.93808867044363</v>
      </c>
      <c r="BX141" s="33">
        <v>410.7124348106555</v>
      </c>
      <c r="BY141" s="33">
        <v>9.017756756220638</v>
      </c>
      <c r="BZ141" s="33">
        <v>410.2401606588598</v>
      </c>
      <c r="CA141" s="33">
        <v>9.490030908016374</v>
      </c>
      <c r="CB141" s="33" t="s">
        <v>97</v>
      </c>
      <c r="CC141" s="33">
        <v>131.06283052723558</v>
      </c>
      <c r="CD141" s="33">
        <v>80.48645316956927</v>
      </c>
      <c r="CE141" s="33">
        <v>10.462110428964253</v>
      </c>
      <c r="CF141" s="33">
        <v>6.120041235563703</v>
      </c>
      <c r="CG141" s="33">
        <v>5.139597954170486</v>
      </c>
      <c r="CH141" s="33">
        <v>11.390523563703024</v>
      </c>
      <c r="CI141" s="33">
        <v>29.793701444546283</v>
      </c>
    </row>
    <row r="142" spans="2:87" ht="15">
      <c r="B142" s="33" t="s">
        <v>156</v>
      </c>
      <c r="C142" s="33" t="s">
        <v>97</v>
      </c>
      <c r="D142" s="33" t="s">
        <v>97</v>
      </c>
      <c r="E142" s="33" t="s">
        <v>97</v>
      </c>
      <c r="F142" s="33">
        <v>12.876474330465852</v>
      </c>
      <c r="G142" s="33">
        <v>2.0835564347963613</v>
      </c>
      <c r="H142" s="33" t="s">
        <v>97</v>
      </c>
      <c r="I142" s="33" t="s">
        <v>97</v>
      </c>
      <c r="J142" s="33" t="s">
        <v>97</v>
      </c>
      <c r="K142" s="33" t="s">
        <v>97</v>
      </c>
      <c r="L142" s="33" t="s">
        <v>97</v>
      </c>
      <c r="M142" s="33" t="s">
        <v>97</v>
      </c>
      <c r="N142" s="33">
        <v>12.876474330465852</v>
      </c>
      <c r="O142" s="33">
        <v>2.0835564347963613</v>
      </c>
      <c r="P142" s="33" t="s">
        <v>97</v>
      </c>
      <c r="Q142" s="33">
        <v>14.960030765262212</v>
      </c>
      <c r="R142" s="33">
        <v>14.24655465779311</v>
      </c>
      <c r="S142" s="33">
        <v>0.7134761074691026</v>
      </c>
      <c r="T142" s="33">
        <v>5.260440966834011</v>
      </c>
      <c r="U142" s="33">
        <v>9.699589798428201</v>
      </c>
      <c r="V142" s="33">
        <v>5.227730230839489</v>
      </c>
      <c r="W142" s="33">
        <v>9.732300534422723</v>
      </c>
      <c r="X142" s="33">
        <v>1.6215669763582505</v>
      </c>
      <c r="Y142" s="33">
        <v>0.5585462859761687</v>
      </c>
      <c r="Z142" s="33">
        <v>2.9898249996960766</v>
      </c>
      <c r="AA142" s="33">
        <v>6.649813814353316</v>
      </c>
      <c r="AB142" s="33">
        <v>1.6486029171433785</v>
      </c>
      <c r="AC142" s="33">
        <v>0.5315103451910409</v>
      </c>
      <c r="AD142" s="33" t="s">
        <v>97</v>
      </c>
      <c r="AE142" s="33">
        <v>4.592695840314801</v>
      </c>
      <c r="AF142" s="33">
        <v>3.187527277109604</v>
      </c>
      <c r="AG142" s="33">
        <v>7.179807647837808</v>
      </c>
      <c r="AH142" s="33">
        <v>10.743012176335354</v>
      </c>
      <c r="AI142" s="33">
        <v>4.217018588926859</v>
      </c>
      <c r="AJ142" s="33" t="s">
        <v>97</v>
      </c>
      <c r="AK142" s="33">
        <v>11.824812536622058</v>
      </c>
      <c r="AL142" s="33">
        <v>3.135218228640152</v>
      </c>
      <c r="AM142" s="33">
        <v>4.8138489214232205</v>
      </c>
      <c r="AN142" s="33">
        <v>4.6113919760543265</v>
      </c>
      <c r="AO142" s="33">
        <v>5.534789867784666</v>
      </c>
      <c r="AP142" s="33" t="s">
        <v>97</v>
      </c>
      <c r="AQ142" s="33" t="s">
        <v>97</v>
      </c>
      <c r="AR142" s="33" t="s">
        <v>97</v>
      </c>
      <c r="AS142" s="33" t="s">
        <v>97</v>
      </c>
      <c r="AT142" s="33" t="s">
        <v>97</v>
      </c>
      <c r="AU142" s="33" t="s">
        <v>97</v>
      </c>
      <c r="AV142" s="33" t="s">
        <v>97</v>
      </c>
      <c r="AW142" s="33" t="s">
        <v>97</v>
      </c>
      <c r="AX142" s="33" t="s">
        <v>97</v>
      </c>
      <c r="AY142" s="33" t="s">
        <v>97</v>
      </c>
      <c r="AZ142" s="33">
        <v>14.960030765262212</v>
      </c>
      <c r="BA142" s="33" t="s">
        <v>97</v>
      </c>
      <c r="BB142" s="33" t="s">
        <v>97</v>
      </c>
      <c r="BC142" s="33" t="s">
        <v>97</v>
      </c>
      <c r="BD142" s="33">
        <v>12.129293870561915</v>
      </c>
      <c r="BE142" s="33">
        <v>1.3700803273272586</v>
      </c>
      <c r="BF142" s="33" t="s">
        <v>97</v>
      </c>
      <c r="BG142" s="33" t="s">
        <v>97</v>
      </c>
      <c r="BH142" s="33" t="s">
        <v>97</v>
      </c>
      <c r="BI142" s="33">
        <v>13.589950437934954</v>
      </c>
      <c r="BJ142" s="33" t="s">
        <v>97</v>
      </c>
      <c r="BK142" s="33">
        <v>1.3700803273272586</v>
      </c>
      <c r="BL142" s="33" t="s">
        <v>97</v>
      </c>
      <c r="BM142" s="33" t="s">
        <v>97</v>
      </c>
      <c r="BN142" s="33">
        <v>14.960030765262212</v>
      </c>
      <c r="BO142" s="33">
        <v>13.368797356826533</v>
      </c>
      <c r="BP142" s="33">
        <v>1.5912334084356776</v>
      </c>
      <c r="BQ142" s="33">
        <v>14.960030765262212</v>
      </c>
      <c r="BR142" s="33" t="s">
        <v>97</v>
      </c>
      <c r="BS142" s="33">
        <v>14.960030765262212</v>
      </c>
      <c r="BT142" s="33">
        <v>13.499374197889173</v>
      </c>
      <c r="BU142" s="33">
        <v>1.4606565673730392</v>
      </c>
      <c r="BV142" s="33">
        <v>12.655321249357431</v>
      </c>
      <c r="BW142" s="33">
        <v>2.30470951590478</v>
      </c>
      <c r="BX142" s="33">
        <v>14.960030765262212</v>
      </c>
      <c r="BY142" s="33" t="s">
        <v>97</v>
      </c>
      <c r="BZ142" s="33">
        <v>12.33930604500928</v>
      </c>
      <c r="CA142" s="33">
        <v>2.620724720252932</v>
      </c>
      <c r="CB142" s="33" t="s">
        <v>97</v>
      </c>
      <c r="CC142" s="33">
        <v>2.1801132623344195</v>
      </c>
      <c r="CD142" s="33">
        <v>1.6756388579285062</v>
      </c>
      <c r="CE142" s="33">
        <v>0.5585462859761687</v>
      </c>
      <c r="CF142" s="33" t="s">
        <v>97</v>
      </c>
      <c r="CG142" s="33" t="s">
        <v>97</v>
      </c>
      <c r="CH142" s="33" t="s">
        <v>97</v>
      </c>
      <c r="CI142" s="33" t="s">
        <v>97</v>
      </c>
    </row>
    <row r="143" spans="2:87" ht="15">
      <c r="B143" s="33" t="s">
        <v>157</v>
      </c>
      <c r="C143" s="33">
        <v>74.13040600903176</v>
      </c>
      <c r="D143" s="33">
        <v>18.653949450938615</v>
      </c>
      <c r="E143" s="33" t="s">
        <v>97</v>
      </c>
      <c r="F143" s="33">
        <v>5.8686602012449045</v>
      </c>
      <c r="G143" s="33">
        <v>21.15286814266575</v>
      </c>
      <c r="H143" s="33">
        <v>4.122119345879792</v>
      </c>
      <c r="I143" s="33" t="s">
        <v>97</v>
      </c>
      <c r="J143" s="33" t="s">
        <v>97</v>
      </c>
      <c r="K143" s="33">
        <v>6.092119711641219</v>
      </c>
      <c r="L143" s="33" t="s">
        <v>97</v>
      </c>
      <c r="M143" s="33" t="s">
        <v>97</v>
      </c>
      <c r="N143" s="33">
        <v>98.61147292746645</v>
      </c>
      <c r="O143" s="33">
        <v>31.408649933935575</v>
      </c>
      <c r="P143" s="33">
        <v>87.0049954932985</v>
      </c>
      <c r="Q143" s="33">
        <v>43.01512736810358</v>
      </c>
      <c r="R143" s="33">
        <v>125.24101556368436</v>
      </c>
      <c r="S143" s="33">
        <v>4.77910729771768</v>
      </c>
      <c r="T143" s="33">
        <v>94.88429680715922</v>
      </c>
      <c r="U143" s="33">
        <v>35.13582605424281</v>
      </c>
      <c r="V143" s="33">
        <v>125.60806135940113</v>
      </c>
      <c r="W143" s="33">
        <v>4.412061502000908</v>
      </c>
      <c r="X143" s="33">
        <v>12.208797329319978</v>
      </c>
      <c r="Y143" s="33">
        <v>4.0955971936573725</v>
      </c>
      <c r="Z143" s="33">
        <v>78.87730706975651</v>
      </c>
      <c r="AA143" s="33">
        <v>1.8113362758357754</v>
      </c>
      <c r="AB143" s="33">
        <v>22.122650040976456</v>
      </c>
      <c r="AC143" s="33">
        <v>8.386476541320429</v>
      </c>
      <c r="AD143" s="33">
        <v>0.5087626174791392</v>
      </c>
      <c r="AE143" s="33">
        <v>17.773746371691438</v>
      </c>
      <c r="AF143" s="33">
        <v>27.77747596281408</v>
      </c>
      <c r="AG143" s="33">
        <v>83.96013790941738</v>
      </c>
      <c r="AH143" s="33">
        <v>17.86382996008246</v>
      </c>
      <c r="AI143" s="33">
        <v>32.89831145812251</v>
      </c>
      <c r="AJ143" s="33">
        <v>79.25798144319705</v>
      </c>
      <c r="AK143" s="33">
        <v>101.0625566893945</v>
      </c>
      <c r="AL143" s="33">
        <v>28.95756617200755</v>
      </c>
      <c r="AM143" s="33">
        <v>8.464298991166517</v>
      </c>
      <c r="AN143" s="33">
        <v>5.158769734265521</v>
      </c>
      <c r="AO143" s="33">
        <v>17.415257391342962</v>
      </c>
      <c r="AP143" s="33">
        <v>17.988444126537185</v>
      </c>
      <c r="AQ143" s="33">
        <v>80.99335261808987</v>
      </c>
      <c r="AR143" s="33" t="s">
        <v>97</v>
      </c>
      <c r="AS143" s="33" t="s">
        <v>97</v>
      </c>
      <c r="AT143" s="33" t="s">
        <v>97</v>
      </c>
      <c r="AU143" s="33" t="s">
        <v>97</v>
      </c>
      <c r="AV143" s="33" t="s">
        <v>97</v>
      </c>
      <c r="AW143" s="33" t="s">
        <v>97</v>
      </c>
      <c r="AX143" s="33" t="s">
        <v>97</v>
      </c>
      <c r="AY143" s="33" t="s">
        <v>97</v>
      </c>
      <c r="AZ143" s="33" t="s">
        <v>97</v>
      </c>
      <c r="BA143" s="33">
        <v>130.02012286140203</v>
      </c>
      <c r="BB143" s="33">
        <v>12.2573393503156</v>
      </c>
      <c r="BC143" s="33">
        <v>6.940919582208193</v>
      </c>
      <c r="BD143" s="33">
        <v>85.95609855436132</v>
      </c>
      <c r="BE143" s="33">
        <v>21.44670506385103</v>
      </c>
      <c r="BF143" s="33" t="s">
        <v>97</v>
      </c>
      <c r="BG143" s="33" t="s">
        <v>97</v>
      </c>
      <c r="BH143" s="33" t="s">
        <v>97</v>
      </c>
      <c r="BI143" s="33">
        <v>110.48492454611547</v>
      </c>
      <c r="BJ143" s="33">
        <v>11.285791454233816</v>
      </c>
      <c r="BK143" s="33">
        <v>8.249406861052773</v>
      </c>
      <c r="BL143" s="33" t="s">
        <v>97</v>
      </c>
      <c r="BM143" s="33">
        <v>3.4190603106658917</v>
      </c>
      <c r="BN143" s="33">
        <v>126.60106255073616</v>
      </c>
      <c r="BO143" s="33">
        <v>96.14551839255095</v>
      </c>
      <c r="BP143" s="33">
        <v>21.657921743039466</v>
      </c>
      <c r="BQ143" s="33">
        <v>119.25207621820087</v>
      </c>
      <c r="BR143" s="33">
        <v>10.208193902778453</v>
      </c>
      <c r="BS143" s="33">
        <v>130.02012286140203</v>
      </c>
      <c r="BT143" s="33">
        <v>124.85225573128494</v>
      </c>
      <c r="BU143" s="33">
        <v>5.167867130117111</v>
      </c>
      <c r="BV143" s="33">
        <v>85.4396157833425</v>
      </c>
      <c r="BW143" s="33">
        <v>44.58050707805952</v>
      </c>
      <c r="BX143" s="33">
        <v>130.02012286140203</v>
      </c>
      <c r="BY143" s="33" t="s">
        <v>97</v>
      </c>
      <c r="BZ143" s="33">
        <v>114.26370850356047</v>
      </c>
      <c r="CA143" s="33">
        <v>15.756414357841603</v>
      </c>
      <c r="CB143" s="33" t="s">
        <v>97</v>
      </c>
      <c r="CC143" s="33">
        <v>16.38505540500369</v>
      </c>
      <c r="CD143" s="33">
        <v>14.203227156736938</v>
      </c>
      <c r="CE143" s="33">
        <v>4.688262555453712</v>
      </c>
      <c r="CF143" s="33">
        <v>5.02274338405133</v>
      </c>
      <c r="CG143" s="33">
        <v>1.0310591439046746</v>
      </c>
      <c r="CH143" s="33">
        <v>0.9192610339138405</v>
      </c>
      <c r="CI143" s="33">
        <v>1.692829770852429</v>
      </c>
    </row>
    <row r="144" spans="1:87" ht="15">
      <c r="A144" s="33" t="s">
        <v>2</v>
      </c>
      <c r="B144" s="33" t="s">
        <v>158</v>
      </c>
      <c r="C144" s="33">
        <v>467.2669339298564</v>
      </c>
      <c r="D144" s="33">
        <v>16.983616361068975</v>
      </c>
      <c r="E144" s="33">
        <v>168.96145034254278</v>
      </c>
      <c r="F144" s="33">
        <v>17.579649629432772</v>
      </c>
      <c r="G144" s="33">
        <v>146.3823729258123</v>
      </c>
      <c r="H144" s="33">
        <v>24.172466813630344</v>
      </c>
      <c r="I144" s="33">
        <v>13.753847167039236</v>
      </c>
      <c r="J144" s="33">
        <v>32.81062922444472</v>
      </c>
      <c r="K144" s="33">
        <v>269.3240040910752</v>
      </c>
      <c r="L144" s="33">
        <v>195.80390611404593</v>
      </c>
      <c r="M144" s="33">
        <v>7.384440178566828</v>
      </c>
      <c r="N144" s="33">
        <v>1077.956364172958</v>
      </c>
      <c r="O144" s="33">
        <v>282.46695260455874</v>
      </c>
      <c r="P144" s="33">
        <v>835.0276337131802</v>
      </c>
      <c r="Q144" s="33">
        <v>525.3956830643368</v>
      </c>
      <c r="R144" s="33">
        <v>1321.7703245040495</v>
      </c>
      <c r="S144" s="33">
        <v>38.65299227346504</v>
      </c>
      <c r="T144" s="33">
        <v>1040.1552365463424</v>
      </c>
      <c r="U144" s="33">
        <v>320.26808023117576</v>
      </c>
      <c r="V144" s="33">
        <v>1279.4879355685362</v>
      </c>
      <c r="W144" s="33">
        <v>80.93538120897922</v>
      </c>
      <c r="X144" s="33">
        <v>128.85243949749307</v>
      </c>
      <c r="Y144" s="33">
        <v>12.927109581515554</v>
      </c>
      <c r="Z144" s="33">
        <v>710.5288845459282</v>
      </c>
      <c r="AA144" s="33">
        <v>49.851480441694314</v>
      </c>
      <c r="AB144" s="33">
        <v>364.0156308820434</v>
      </c>
      <c r="AC144" s="33">
        <v>50.465096514338235</v>
      </c>
      <c r="AD144" s="33">
        <v>3.2768496358821952</v>
      </c>
      <c r="AE144" s="33">
        <v>146.12642493389168</v>
      </c>
      <c r="AF144" s="33">
        <v>299.5051571594011</v>
      </c>
      <c r="AG144" s="33">
        <v>911.5148850483436</v>
      </c>
      <c r="AH144" s="33">
        <v>60.17947773612021</v>
      </c>
      <c r="AI144" s="33">
        <v>101.7762828543193</v>
      </c>
      <c r="AJ144" s="33">
        <v>1198.4675561870765</v>
      </c>
      <c r="AK144" s="33">
        <v>1150.0334469215957</v>
      </c>
      <c r="AL144" s="33">
        <v>210.38986985591956</v>
      </c>
      <c r="AM144" s="33">
        <v>57.621585685499795</v>
      </c>
      <c r="AN144" s="33">
        <v>105.7499251945867</v>
      </c>
      <c r="AO144" s="33">
        <v>123.88749794170818</v>
      </c>
      <c r="AP144" s="33">
        <v>252.9563257313454</v>
      </c>
      <c r="AQ144" s="33">
        <v>820.2079822243772</v>
      </c>
      <c r="AR144" s="33">
        <v>130.38264086854826</v>
      </c>
      <c r="AS144" s="33">
        <v>272.0992246382981</v>
      </c>
      <c r="AT144" s="33">
        <v>84.78480689096911</v>
      </c>
      <c r="AU144" s="33">
        <v>37.366619008481216</v>
      </c>
      <c r="AV144" s="33">
        <v>99.99033438175002</v>
      </c>
      <c r="AW144" s="33">
        <v>138.03381941083683</v>
      </c>
      <c r="AX144" s="33">
        <v>585.5085322283176</v>
      </c>
      <c r="AY144" s="33" t="s">
        <v>97</v>
      </c>
      <c r="AZ144" s="33" t="s">
        <v>97</v>
      </c>
      <c r="BA144" s="33">
        <v>12.2573393503156</v>
      </c>
      <c r="BB144" s="33">
        <v>1360.423316777514</v>
      </c>
      <c r="BC144" s="33" t="s">
        <v>97</v>
      </c>
      <c r="BD144" s="33" t="s">
        <v>97</v>
      </c>
      <c r="BE144" s="33" t="s">
        <v>97</v>
      </c>
      <c r="BF144" s="33" t="s">
        <v>97</v>
      </c>
      <c r="BG144" s="33" t="s">
        <v>97</v>
      </c>
      <c r="BH144" s="33">
        <v>4.083119872226984</v>
      </c>
      <c r="BI144" s="33">
        <v>1312.906828899283</v>
      </c>
      <c r="BJ144" s="33">
        <v>30.085573107328823</v>
      </c>
      <c r="BK144" s="33">
        <v>11.321209842763617</v>
      </c>
      <c r="BL144" s="33">
        <v>2.0265850559120073</v>
      </c>
      <c r="BM144" s="33">
        <v>0.5122661055221494</v>
      </c>
      <c r="BN144" s="33">
        <v>1359.911050671992</v>
      </c>
      <c r="BO144" s="33">
        <v>850.3488322405934</v>
      </c>
      <c r="BP144" s="33">
        <v>340.4637358616178</v>
      </c>
      <c r="BQ144" s="33">
        <v>1137.8742715118603</v>
      </c>
      <c r="BR144" s="33">
        <v>209.94362997014093</v>
      </c>
      <c r="BS144" s="33">
        <v>1360.423316777514</v>
      </c>
      <c r="BT144" s="33">
        <v>1299.344504551506</v>
      </c>
      <c r="BU144" s="33">
        <v>61.078812226009184</v>
      </c>
      <c r="BV144" s="33">
        <v>1127.223871027289</v>
      </c>
      <c r="BW144" s="33">
        <v>231.8904837652081</v>
      </c>
      <c r="BX144" s="33">
        <v>1269.344109144577</v>
      </c>
      <c r="BY144" s="33">
        <v>91.07920763293853</v>
      </c>
      <c r="BZ144" s="33">
        <v>1294.4305705105687</v>
      </c>
      <c r="CA144" s="33">
        <v>65.99274626694665</v>
      </c>
      <c r="CB144" s="33" t="s">
        <v>97</v>
      </c>
      <c r="CC144" s="33">
        <v>185.3972235363745</v>
      </c>
      <c r="CD144" s="33">
        <v>260.5829758350135</v>
      </c>
      <c r="CE144" s="33">
        <v>16.44267117690193</v>
      </c>
      <c r="CF144" s="33">
        <v>14.739909871677364</v>
      </c>
      <c r="CG144" s="33">
        <v>3.37556896608616</v>
      </c>
      <c r="CH144" s="33">
        <v>28.003395162236483</v>
      </c>
      <c r="CI144" s="33">
        <v>61.62154700458295</v>
      </c>
    </row>
    <row r="145" spans="2:87" ht="15">
      <c r="B145" s="33" t="s">
        <v>159</v>
      </c>
      <c r="C145" s="33">
        <v>61.76785150888688</v>
      </c>
      <c r="D145" s="33">
        <v>752.1950511916652</v>
      </c>
      <c r="E145" s="33">
        <v>3016.27534990175</v>
      </c>
      <c r="F145" s="33">
        <v>3.0521902681536046</v>
      </c>
      <c r="G145" s="33">
        <v>0.5903333252685649</v>
      </c>
      <c r="H145" s="33">
        <v>4.619489192708493</v>
      </c>
      <c r="I145" s="33" t="s">
        <v>97</v>
      </c>
      <c r="J145" s="33">
        <v>6.065652489527132</v>
      </c>
      <c r="K145" s="33" t="s">
        <v>97</v>
      </c>
      <c r="L145" s="33">
        <v>16.659455055740466</v>
      </c>
      <c r="M145" s="33" t="s">
        <v>97</v>
      </c>
      <c r="N145" s="33">
        <v>926.5225563495261</v>
      </c>
      <c r="O145" s="33">
        <v>2934.702816584174</v>
      </c>
      <c r="P145" s="33">
        <v>768.5464644478669</v>
      </c>
      <c r="Q145" s="33">
        <v>3092.678908485833</v>
      </c>
      <c r="R145" s="33">
        <v>3315.126448131157</v>
      </c>
      <c r="S145" s="33">
        <v>546.0989248025468</v>
      </c>
      <c r="T145" s="33">
        <v>900.066240750496</v>
      </c>
      <c r="U145" s="33">
        <v>2961.1591321832016</v>
      </c>
      <c r="V145" s="33">
        <v>3043.4051007133776</v>
      </c>
      <c r="W145" s="33">
        <v>817.8202722203268</v>
      </c>
      <c r="X145" s="33">
        <v>494.18226900142093</v>
      </c>
      <c r="Y145" s="33">
        <v>139.43014229816032</v>
      </c>
      <c r="Z145" s="33">
        <v>1428.3040821659358</v>
      </c>
      <c r="AA145" s="33">
        <v>444.8594910873501</v>
      </c>
      <c r="AB145" s="33">
        <v>1131.7568480008506</v>
      </c>
      <c r="AC145" s="33">
        <v>345.24728344320596</v>
      </c>
      <c r="AD145" s="33">
        <v>9.768463224889366</v>
      </c>
      <c r="AE145" s="33">
        <v>466.09832407588164</v>
      </c>
      <c r="AF145" s="33">
        <v>1112.4672847027691</v>
      </c>
      <c r="AG145" s="33">
        <v>2272.8913009301586</v>
      </c>
      <c r="AH145" s="33">
        <v>637.5419508930815</v>
      </c>
      <c r="AI145" s="33">
        <v>1343.0195144698055</v>
      </c>
      <c r="AJ145" s="33">
        <v>1880.3994538117397</v>
      </c>
      <c r="AK145" s="33">
        <v>3314.851157083514</v>
      </c>
      <c r="AL145" s="33">
        <v>546.3742158501925</v>
      </c>
      <c r="AM145" s="33">
        <v>1079.4546866909086</v>
      </c>
      <c r="AN145" s="33">
        <v>1014.757294838545</v>
      </c>
      <c r="AO145" s="33">
        <v>1122.2553289207474</v>
      </c>
      <c r="AP145" s="33">
        <v>479.69777377030874</v>
      </c>
      <c r="AQ145" s="33">
        <v>165.06028871319293</v>
      </c>
      <c r="AR145" s="33">
        <v>770.2638247232946</v>
      </c>
      <c r="AS145" s="33">
        <v>3022.064227628106</v>
      </c>
      <c r="AT145" s="33">
        <v>2.981643094186728</v>
      </c>
      <c r="AU145" s="33">
        <v>3.0521902681536046</v>
      </c>
      <c r="AV145" s="33">
        <v>0.5903333252685649</v>
      </c>
      <c r="AW145" s="33">
        <v>10.685141682235624</v>
      </c>
      <c r="AX145" s="33">
        <v>16.924614169240005</v>
      </c>
      <c r="AY145" s="33">
        <v>27.722478461007945</v>
      </c>
      <c r="AZ145" s="33" t="s">
        <v>97</v>
      </c>
      <c r="BA145" s="33">
        <v>6.940919582208193</v>
      </c>
      <c r="BB145" s="33" t="s">
        <v>97</v>
      </c>
      <c r="BC145" s="33">
        <v>3861.2253729336962</v>
      </c>
      <c r="BD145" s="33" t="s">
        <v>97</v>
      </c>
      <c r="BE145" s="33" t="s">
        <v>97</v>
      </c>
      <c r="BF145" s="33" t="s">
        <v>97</v>
      </c>
      <c r="BG145" s="33" t="s">
        <v>97</v>
      </c>
      <c r="BH145" s="33">
        <v>17.015685171717607</v>
      </c>
      <c r="BI145" s="33">
        <v>3742.825989945659</v>
      </c>
      <c r="BJ145" s="33">
        <v>11.02108065763668</v>
      </c>
      <c r="BK145" s="33">
        <v>90.36261715868116</v>
      </c>
      <c r="BL145" s="33" t="s">
        <v>97</v>
      </c>
      <c r="BM145" s="33">
        <v>22.580768164769932</v>
      </c>
      <c r="BN145" s="33">
        <v>3838.6446047689265</v>
      </c>
      <c r="BO145" s="33">
        <v>2369.487255082696</v>
      </c>
      <c r="BP145" s="33">
        <v>1124.6998784874127</v>
      </c>
      <c r="BQ145" s="33">
        <v>3319.3452199287426</v>
      </c>
      <c r="BR145" s="33">
        <v>512.3464755564144</v>
      </c>
      <c r="BS145" s="33">
        <v>3861.2253729336962</v>
      </c>
      <c r="BT145" s="33">
        <v>3691.36668057143</v>
      </c>
      <c r="BU145" s="33">
        <v>169.85869236226486</v>
      </c>
      <c r="BV145" s="33">
        <v>3028.610591460472</v>
      </c>
      <c r="BW145" s="33">
        <v>829.9645655594804</v>
      </c>
      <c r="BX145" s="33">
        <v>3607.2042821338605</v>
      </c>
      <c r="BY145" s="33">
        <v>254.0210907998357</v>
      </c>
      <c r="BZ145" s="33">
        <v>3707.4457981486753</v>
      </c>
      <c r="CA145" s="33">
        <v>153.7795747850189</v>
      </c>
      <c r="CB145" s="33" t="s">
        <v>97</v>
      </c>
      <c r="CC145" s="33">
        <v>687.3254264427163</v>
      </c>
      <c r="CD145" s="33">
        <v>721.2858408835931</v>
      </c>
      <c r="CE145" s="33">
        <v>122.0634771970669</v>
      </c>
      <c r="CF145" s="33">
        <v>95.28103248395968</v>
      </c>
      <c r="CG145" s="33">
        <v>22.57066841796517</v>
      </c>
      <c r="CH145" s="33">
        <v>85.77226391934008</v>
      </c>
      <c r="CI145" s="33">
        <v>191.75736114390463</v>
      </c>
    </row>
    <row r="146" spans="2:87" ht="15">
      <c r="B146" s="33" t="s">
        <v>160</v>
      </c>
      <c r="C146" s="33">
        <v>2890.539955902387</v>
      </c>
      <c r="D146" s="33">
        <v>275.8654243936068</v>
      </c>
      <c r="E146" s="33">
        <v>579.1707556893306</v>
      </c>
      <c r="F146" s="33">
        <v>3420.7931096112598</v>
      </c>
      <c r="G146" s="33">
        <v>1674.2162036492612</v>
      </c>
      <c r="H146" s="33">
        <v>0.8676056474911099</v>
      </c>
      <c r="I146" s="33">
        <v>1.886648340335409</v>
      </c>
      <c r="J146" s="33" t="s">
        <v>97</v>
      </c>
      <c r="K146" s="33">
        <v>62.93998306033293</v>
      </c>
      <c r="L146" s="33">
        <v>21.848121015528683</v>
      </c>
      <c r="M146" s="33">
        <v>208.32964644680322</v>
      </c>
      <c r="N146" s="33">
        <v>4758.851752511704</v>
      </c>
      <c r="O146" s="33">
        <v>4377.605701244647</v>
      </c>
      <c r="P146" s="33">
        <v>3185.2179806727713</v>
      </c>
      <c r="Q146" s="33">
        <v>5951.239473083639</v>
      </c>
      <c r="R146" s="33">
        <v>8601.544858871197</v>
      </c>
      <c r="S146" s="33">
        <v>534.9125948852187</v>
      </c>
      <c r="T146" s="33">
        <v>3727.620398458276</v>
      </c>
      <c r="U146" s="33">
        <v>5408.837055298075</v>
      </c>
      <c r="V146" s="33">
        <v>6845.395448152418</v>
      </c>
      <c r="W146" s="33">
        <v>2291.0620056040116</v>
      </c>
      <c r="X146" s="33">
        <v>927.443321144756</v>
      </c>
      <c r="Y146" s="33">
        <v>215.41891012251952</v>
      </c>
      <c r="Z146" s="33">
        <v>4129.893901281077</v>
      </c>
      <c r="AA146" s="33">
        <v>651.4300090297827</v>
      </c>
      <c r="AB146" s="33">
        <v>1977.7145358162363</v>
      </c>
      <c r="AC146" s="33">
        <v>842.1799765684531</v>
      </c>
      <c r="AD146" s="33">
        <v>51.99888789725011</v>
      </c>
      <c r="AE146" s="33">
        <v>1064.599288573379</v>
      </c>
      <c r="AF146" s="33">
        <v>2458.7958695266</v>
      </c>
      <c r="AG146" s="33">
        <v>5561.063407759144</v>
      </c>
      <c r="AH146" s="33">
        <v>766.7826635263727</v>
      </c>
      <c r="AI146" s="33">
        <v>2540.975600786923</v>
      </c>
      <c r="AJ146" s="33">
        <v>5768.149240615006</v>
      </c>
      <c r="AK146" s="33">
        <v>7495.319641027965</v>
      </c>
      <c r="AL146" s="33">
        <v>1641.1378127284818</v>
      </c>
      <c r="AM146" s="33">
        <v>1188.3092914130684</v>
      </c>
      <c r="AN146" s="33">
        <v>2389.5344382837857</v>
      </c>
      <c r="AO146" s="33">
        <v>1680.7348489066037</v>
      </c>
      <c r="AP146" s="33">
        <v>1057.2307451697372</v>
      </c>
      <c r="AQ146" s="33">
        <v>2820.6481299831157</v>
      </c>
      <c r="AR146" s="33">
        <v>1448.9334095655447</v>
      </c>
      <c r="AS146" s="33">
        <v>1364.6020470884287</v>
      </c>
      <c r="AT146" s="33">
        <v>2721.659328057683</v>
      </c>
      <c r="AU146" s="33">
        <v>2004.5869830573736</v>
      </c>
      <c r="AV146" s="33">
        <v>531.507810120101</v>
      </c>
      <c r="AW146" s="33">
        <v>187.53314057217176</v>
      </c>
      <c r="AX146" s="33">
        <v>759.5900730015873</v>
      </c>
      <c r="AY146" s="33">
        <v>1.9814339867101927</v>
      </c>
      <c r="AZ146" s="33">
        <v>12.129293870561915</v>
      </c>
      <c r="BA146" s="33">
        <v>85.95609855436132</v>
      </c>
      <c r="BB146" s="33" t="s">
        <v>97</v>
      </c>
      <c r="BC146" s="33" t="s">
        <v>97</v>
      </c>
      <c r="BD146" s="33">
        <v>9136.45745375643</v>
      </c>
      <c r="BE146" s="33" t="s">
        <v>97</v>
      </c>
      <c r="BF146" s="33" t="s">
        <v>97</v>
      </c>
      <c r="BG146" s="33" t="s">
        <v>97</v>
      </c>
      <c r="BH146" s="33">
        <v>32.09196191804294</v>
      </c>
      <c r="BI146" s="33">
        <v>8894.0989952714</v>
      </c>
      <c r="BJ146" s="33">
        <v>71.18648639088498</v>
      </c>
      <c r="BK146" s="33">
        <v>98.93895449363919</v>
      </c>
      <c r="BL146" s="33">
        <v>40.141055682457385</v>
      </c>
      <c r="BM146" s="33">
        <v>46.5191615064187</v>
      </c>
      <c r="BN146" s="33">
        <v>9089.938292250012</v>
      </c>
      <c r="BO146" s="33">
        <v>5870.415738717411</v>
      </c>
      <c r="BP146" s="33">
        <v>2372.4850619398226</v>
      </c>
      <c r="BQ146" s="33">
        <v>7994.49775790355</v>
      </c>
      <c r="BR146" s="33">
        <v>1019.8371523926063</v>
      </c>
      <c r="BS146" s="33">
        <v>9136.45745375643</v>
      </c>
      <c r="BT146" s="33">
        <v>8567.9519376499</v>
      </c>
      <c r="BU146" s="33">
        <v>568.5055161065342</v>
      </c>
      <c r="BV146" s="33">
        <v>7240.695788183381</v>
      </c>
      <c r="BW146" s="33">
        <v>1883.020953708232</v>
      </c>
      <c r="BX146" s="33">
        <v>8780.47347392822</v>
      </c>
      <c r="BY146" s="33">
        <v>355.98397982821746</v>
      </c>
      <c r="BZ146" s="33">
        <v>8657.252303086703</v>
      </c>
      <c r="CA146" s="33">
        <v>479.20515066972973</v>
      </c>
      <c r="CB146" s="33" t="s">
        <v>97</v>
      </c>
      <c r="CC146" s="33">
        <v>1955.1842159040775</v>
      </c>
      <c r="CD146" s="33">
        <v>1670.8976622401372</v>
      </c>
      <c r="CE146" s="33">
        <v>216.78934137855182</v>
      </c>
      <c r="CF146" s="33">
        <v>182.4304279853346</v>
      </c>
      <c r="CG146" s="33">
        <v>78.03512151970669</v>
      </c>
      <c r="CH146" s="33">
        <v>186.05447063978</v>
      </c>
      <c r="CI146" s="33">
        <v>436.969916628782</v>
      </c>
    </row>
    <row r="147" spans="2:87" ht="15">
      <c r="B147" s="33" t="s">
        <v>161</v>
      </c>
      <c r="C147" s="33">
        <v>25.026019767537644</v>
      </c>
      <c r="D147" s="33" t="s">
        <v>97</v>
      </c>
      <c r="E147" s="33" t="s">
        <v>97</v>
      </c>
      <c r="F147" s="33" t="s">
        <v>97</v>
      </c>
      <c r="G147" s="33">
        <v>1049.4809482412704</v>
      </c>
      <c r="H147" s="33">
        <v>830.5487869207324</v>
      </c>
      <c r="I147" s="33">
        <v>929.361489726344</v>
      </c>
      <c r="J147" s="33">
        <v>1240.6444409294502</v>
      </c>
      <c r="K147" s="33">
        <v>2551.0604167656174</v>
      </c>
      <c r="L147" s="33">
        <v>127.49278872869108</v>
      </c>
      <c r="M147" s="33">
        <v>6.4807956718470985</v>
      </c>
      <c r="N147" s="33">
        <v>2744.1926892396677</v>
      </c>
      <c r="O147" s="33">
        <v>4015.9029975117737</v>
      </c>
      <c r="P147" s="33">
        <v>1360.2096111821363</v>
      </c>
      <c r="Q147" s="33">
        <v>5399.886075569296</v>
      </c>
      <c r="R147" s="33">
        <v>6156.355784568915</v>
      </c>
      <c r="S147" s="33">
        <v>603.739902182554</v>
      </c>
      <c r="T147" s="33">
        <v>3458.7888487189875</v>
      </c>
      <c r="U147" s="33">
        <v>3301.3068380324635</v>
      </c>
      <c r="V147" s="33">
        <v>5495.555471182112</v>
      </c>
      <c r="W147" s="33">
        <v>1264.5402155693573</v>
      </c>
      <c r="X147" s="33">
        <v>770.5154872108561</v>
      </c>
      <c r="Y147" s="33">
        <v>250.71108440680075</v>
      </c>
      <c r="Z147" s="33">
        <v>2856.9704847810817</v>
      </c>
      <c r="AA147" s="33">
        <v>586.6525222746307</v>
      </c>
      <c r="AB147" s="33">
        <v>1516.9712024884543</v>
      </c>
      <c r="AC147" s="33">
        <v>812.0667360837672</v>
      </c>
      <c r="AD147" s="33">
        <v>49.85364486766132</v>
      </c>
      <c r="AE147" s="33">
        <v>883.1656160816202</v>
      </c>
      <c r="AF147" s="33">
        <v>1863.900399476337</v>
      </c>
      <c r="AG147" s="33">
        <v>3963.176026325842</v>
      </c>
      <c r="AH147" s="33">
        <v>980.931136339718</v>
      </c>
      <c r="AI147" s="33">
        <v>2307.154652217694</v>
      </c>
      <c r="AJ147" s="33">
        <v>3441.507702434638</v>
      </c>
      <c r="AK147" s="33">
        <v>5751.37110938082</v>
      </c>
      <c r="AL147" s="33">
        <v>1008.7245773706185</v>
      </c>
      <c r="AM147" s="33">
        <v>1346.0032664046944</v>
      </c>
      <c r="AN147" s="33">
        <v>1026.1429195010078</v>
      </c>
      <c r="AO147" s="33">
        <v>1390.1869439774052</v>
      </c>
      <c r="AP147" s="33">
        <v>1801.1407275684362</v>
      </c>
      <c r="AQ147" s="33">
        <v>1196.6218292999301</v>
      </c>
      <c r="AR147" s="33">
        <v>26.541242900133717</v>
      </c>
      <c r="AS147" s="33">
        <v>74.05513501645817</v>
      </c>
      <c r="AT147" s="33">
        <v>273.1234180246643</v>
      </c>
      <c r="AU147" s="33">
        <v>10.760128006127152</v>
      </c>
      <c r="AV147" s="33">
        <v>593.8786384792768</v>
      </c>
      <c r="AW147" s="33">
        <v>3062.6621866099326</v>
      </c>
      <c r="AX147" s="33">
        <v>2371.5062047161127</v>
      </c>
      <c r="AY147" s="33">
        <v>293.3738442843301</v>
      </c>
      <c r="AZ147" s="33">
        <v>1.3700803273272586</v>
      </c>
      <c r="BA147" s="33">
        <v>21.44670506385103</v>
      </c>
      <c r="BB147" s="33" t="s">
        <v>97</v>
      </c>
      <c r="BC147" s="33" t="s">
        <v>97</v>
      </c>
      <c r="BD147" s="33" t="s">
        <v>97</v>
      </c>
      <c r="BE147" s="33">
        <v>6760.095686751457</v>
      </c>
      <c r="BF147" s="33" t="s">
        <v>97</v>
      </c>
      <c r="BG147" s="33" t="s">
        <v>97</v>
      </c>
      <c r="BH147" s="33">
        <v>105.0488622065982</v>
      </c>
      <c r="BI147" s="33">
        <v>6162.377860576313</v>
      </c>
      <c r="BJ147" s="33">
        <v>227.87325642853966</v>
      </c>
      <c r="BK147" s="33">
        <v>255.09752875965327</v>
      </c>
      <c r="BL147" s="33">
        <v>6.9816252827232175</v>
      </c>
      <c r="BM147" s="33">
        <v>53.7882923777557</v>
      </c>
      <c r="BN147" s="33">
        <v>6706.307394373703</v>
      </c>
      <c r="BO147" s="33">
        <v>4238.521603731096</v>
      </c>
      <c r="BP147" s="33">
        <v>1884.0062054497382</v>
      </c>
      <c r="BQ147" s="33">
        <v>5524.3291622322395</v>
      </c>
      <c r="BR147" s="33">
        <v>1136.6364172947276</v>
      </c>
      <c r="BS147" s="33">
        <v>6760.095686751457</v>
      </c>
      <c r="BT147" s="33">
        <v>6281.682613404828</v>
      </c>
      <c r="BU147" s="33">
        <v>478.4130733466361</v>
      </c>
      <c r="BV147" s="33">
        <v>5578.113432811972</v>
      </c>
      <c r="BW147" s="33">
        <v>1133.386783800687</v>
      </c>
      <c r="BX147" s="33">
        <v>6361.566384940146</v>
      </c>
      <c r="BY147" s="33">
        <v>386.878099317247</v>
      </c>
      <c r="BZ147" s="33">
        <v>6489.7370547450755</v>
      </c>
      <c r="CA147" s="33">
        <v>270.35863200637283</v>
      </c>
      <c r="CB147" s="33" t="s">
        <v>97</v>
      </c>
      <c r="CC147" s="33">
        <v>1581.2361410512117</v>
      </c>
      <c r="CD147" s="33">
        <v>1304.75114312007</v>
      </c>
      <c r="CE147" s="33">
        <v>222.47707827497712</v>
      </c>
      <c r="CF147" s="33">
        <v>147.77877091842345</v>
      </c>
      <c r="CG147" s="33">
        <v>55.30036196700275</v>
      </c>
      <c r="CH147" s="33">
        <v>190.14929115673684</v>
      </c>
      <c r="CI147" s="33">
        <v>406.6780427956006</v>
      </c>
    </row>
    <row r="148" spans="2:87" ht="15">
      <c r="B148" s="33" t="s">
        <v>162</v>
      </c>
      <c r="C148" s="33">
        <v>5.504503316720278</v>
      </c>
      <c r="D148" s="33" t="s">
        <v>97</v>
      </c>
      <c r="E148" s="33" t="s">
        <v>97</v>
      </c>
      <c r="F148" s="33" t="s">
        <v>97</v>
      </c>
      <c r="G148" s="33">
        <v>1.4303317469410155</v>
      </c>
      <c r="H148" s="33" t="s">
        <v>97</v>
      </c>
      <c r="I148" s="33" t="s">
        <v>97</v>
      </c>
      <c r="J148" s="33" t="s">
        <v>97</v>
      </c>
      <c r="K148" s="33">
        <v>35.53037206520186</v>
      </c>
      <c r="L148" s="33">
        <v>2898.471284327517</v>
      </c>
      <c r="M148" s="33">
        <v>2473.9044134845076</v>
      </c>
      <c r="N148" s="33">
        <v>2728.2789021890203</v>
      </c>
      <c r="O148" s="33">
        <v>2686.562002751855</v>
      </c>
      <c r="P148" s="33">
        <v>832.8590459390808</v>
      </c>
      <c r="Q148" s="33">
        <v>4581.981859001797</v>
      </c>
      <c r="R148" s="33">
        <v>4774.714434103292</v>
      </c>
      <c r="S148" s="33">
        <v>640.1264708376015</v>
      </c>
      <c r="T148" s="33">
        <v>2149.832251368373</v>
      </c>
      <c r="U148" s="33">
        <v>3265.0086535724913</v>
      </c>
      <c r="V148" s="33">
        <v>4592.011688256147</v>
      </c>
      <c r="W148" s="33">
        <v>822.8292166847194</v>
      </c>
      <c r="X148" s="33">
        <v>604.0718383954674</v>
      </c>
      <c r="Y148" s="33">
        <v>191.89565250377046</v>
      </c>
      <c r="Z148" s="33">
        <v>2194.030768987138</v>
      </c>
      <c r="AA148" s="33">
        <v>407.0574709739743</v>
      </c>
      <c r="AB148" s="33">
        <v>1277.8408693621582</v>
      </c>
      <c r="AC148" s="33">
        <v>687.8070950292275</v>
      </c>
      <c r="AD148" s="33">
        <v>32.81408592674109</v>
      </c>
      <c r="AE148" s="33">
        <v>548.3046487971005</v>
      </c>
      <c r="AF148" s="33">
        <v>1323.7796809784675</v>
      </c>
      <c r="AG148" s="33">
        <v>3509.9424892385528</v>
      </c>
      <c r="AH148" s="33">
        <v>536.9123070786453</v>
      </c>
      <c r="AI148" s="33">
        <v>1492.5218912076512</v>
      </c>
      <c r="AJ148" s="33">
        <v>3296.0098873404277</v>
      </c>
      <c r="AK148" s="33">
        <v>4203.483531908125</v>
      </c>
      <c r="AL148" s="33">
        <v>1211.3573730327482</v>
      </c>
      <c r="AM148" s="33">
        <v>788.0519947247024</v>
      </c>
      <c r="AN148" s="33">
        <v>910.3267112992949</v>
      </c>
      <c r="AO148" s="33">
        <v>1151.6339939224113</v>
      </c>
      <c r="AP148" s="33">
        <v>1980.165082048955</v>
      </c>
      <c r="AQ148" s="33">
        <v>584.6631229454936</v>
      </c>
      <c r="AR148" s="33">
        <v>15.778981899263893</v>
      </c>
      <c r="AS148" s="33">
        <v>22.17265321304994</v>
      </c>
      <c r="AT148" s="33" t="s">
        <v>97</v>
      </c>
      <c r="AU148" s="33" t="s">
        <v>97</v>
      </c>
      <c r="AV148" s="33">
        <v>1.4303317469410155</v>
      </c>
      <c r="AW148" s="33">
        <v>14.25516824251222</v>
      </c>
      <c r="AX148" s="33">
        <v>5347.243742172886</v>
      </c>
      <c r="AY148" s="33">
        <v>13.9600276662304</v>
      </c>
      <c r="AZ148" s="33" t="s">
        <v>97</v>
      </c>
      <c r="BA148" s="33" t="s">
        <v>97</v>
      </c>
      <c r="BB148" s="33" t="s">
        <v>97</v>
      </c>
      <c r="BC148" s="33" t="s">
        <v>97</v>
      </c>
      <c r="BD148" s="33" t="s">
        <v>97</v>
      </c>
      <c r="BE148" s="33" t="s">
        <v>97</v>
      </c>
      <c r="BF148" s="33">
        <v>5414.840904940891</v>
      </c>
      <c r="BG148" s="33" t="s">
        <v>97</v>
      </c>
      <c r="BH148" s="33">
        <v>69.2824418255259</v>
      </c>
      <c r="BI148" s="33">
        <v>5215.547118765188</v>
      </c>
      <c r="BJ148" s="33">
        <v>45.073118648872494</v>
      </c>
      <c r="BK148" s="33">
        <v>47.83660066146342</v>
      </c>
      <c r="BL148" s="33">
        <v>29.456089854701233</v>
      </c>
      <c r="BM148" s="33">
        <v>10.583182700987827</v>
      </c>
      <c r="BN148" s="33">
        <v>5404.257722239904</v>
      </c>
      <c r="BO148" s="33">
        <v>3724.689250224526</v>
      </c>
      <c r="BP148" s="33">
        <v>1204.3517516970896</v>
      </c>
      <c r="BQ148" s="33">
        <v>4119.567495328367</v>
      </c>
      <c r="BR148" s="33">
        <v>1233.5348536857857</v>
      </c>
      <c r="BS148" s="33">
        <v>5414.840904940891</v>
      </c>
      <c r="BT148" s="33">
        <v>4979.860916618896</v>
      </c>
      <c r="BU148" s="33">
        <v>434.9799883219922</v>
      </c>
      <c r="BV148" s="33">
        <v>4404.579246907414</v>
      </c>
      <c r="BW148" s="33">
        <v>988.5677800367089</v>
      </c>
      <c r="BX148" s="33">
        <v>4981.957865931642</v>
      </c>
      <c r="BY148" s="33">
        <v>422.485473113749</v>
      </c>
      <c r="BZ148" s="33">
        <v>5110.309058679199</v>
      </c>
      <c r="CA148" s="33">
        <v>304.53184626168894</v>
      </c>
      <c r="CB148" s="33" t="s">
        <v>97</v>
      </c>
      <c r="CC148" s="33">
        <v>1145.93340841222</v>
      </c>
      <c r="CD148" s="33">
        <v>1036.179428205316</v>
      </c>
      <c r="CE148" s="33">
        <v>180.45431026581127</v>
      </c>
      <c r="CF148" s="33">
        <v>135.66502897341888</v>
      </c>
      <c r="CG148" s="33">
        <v>45.25586362053162</v>
      </c>
      <c r="CH148" s="33">
        <v>253.4244977818515</v>
      </c>
      <c r="CI148" s="33">
        <v>353.2454993455542</v>
      </c>
    </row>
    <row r="149" spans="2:87" ht="15">
      <c r="B149" s="33" t="s">
        <v>183</v>
      </c>
      <c r="C149" s="33" t="s">
        <v>97</v>
      </c>
      <c r="D149" s="33">
        <v>28.039308647520407</v>
      </c>
      <c r="E149" s="33">
        <v>397.5264724627931</v>
      </c>
      <c r="F149" s="33">
        <v>474.9505940695556</v>
      </c>
      <c r="G149" s="33">
        <v>378.27495404603695</v>
      </c>
      <c r="H149" s="33">
        <v>317.82727006152305</v>
      </c>
      <c r="I149" s="33" t="s">
        <v>97</v>
      </c>
      <c r="J149" s="33">
        <v>112.1029424479891</v>
      </c>
      <c r="K149" s="33">
        <v>173.50579468362983</v>
      </c>
      <c r="L149" s="33">
        <v>646.9646114129179</v>
      </c>
      <c r="M149" s="33">
        <v>96.15487334023092</v>
      </c>
      <c r="N149" s="33">
        <v>139.6416192535023</v>
      </c>
      <c r="O149" s="33">
        <v>2485.7052019186954</v>
      </c>
      <c r="P149" s="33">
        <v>85.4704396080516</v>
      </c>
      <c r="Q149" s="33">
        <v>2539.87638156415</v>
      </c>
      <c r="R149" s="33">
        <v>2221.1903137334116</v>
      </c>
      <c r="S149" s="33">
        <v>404.1565074387832</v>
      </c>
      <c r="T149" s="33">
        <v>573.1593919467597</v>
      </c>
      <c r="U149" s="33">
        <v>2052.1874292254306</v>
      </c>
      <c r="V149" s="33">
        <v>1897.5602961563216</v>
      </c>
      <c r="W149" s="33">
        <v>727.7865250158752</v>
      </c>
      <c r="X149" s="33">
        <v>264.3234715492049</v>
      </c>
      <c r="Y149" s="33">
        <v>127.77631461562265</v>
      </c>
      <c r="Z149" s="33">
        <v>1005.1088090443931</v>
      </c>
      <c r="AA149" s="33">
        <v>277.89880499158534</v>
      </c>
      <c r="AB149" s="33">
        <v>643.2606254219083</v>
      </c>
      <c r="AC149" s="33">
        <v>357.57380696529975</v>
      </c>
      <c r="AD149" s="33">
        <v>8.099413224321289</v>
      </c>
      <c r="AE149" s="33">
        <v>432.89486685202723</v>
      </c>
      <c r="AF149" s="33">
        <v>716.0443617174528</v>
      </c>
      <c r="AG149" s="33">
        <v>1468.3081793783965</v>
      </c>
      <c r="AH149" s="33">
        <v>383.43367171224793</v>
      </c>
      <c r="AI149" s="33">
        <v>985.6267915129529</v>
      </c>
      <c r="AJ149" s="33">
        <v>1248.062752756391</v>
      </c>
      <c r="AK149" s="33">
        <v>2208.0320909686607</v>
      </c>
      <c r="AL149" s="33">
        <v>417.31473020353195</v>
      </c>
      <c r="AM149" s="33">
        <v>758.5974726289036</v>
      </c>
      <c r="AN149" s="33">
        <v>636.3925809546984</v>
      </c>
      <c r="AO149" s="33">
        <v>798.0854314211148</v>
      </c>
      <c r="AP149" s="33">
        <v>416.2637089710649</v>
      </c>
      <c r="AQ149" s="33">
        <v>16.007627196417015</v>
      </c>
      <c r="AR149" s="33">
        <v>28.039308647520407</v>
      </c>
      <c r="AS149" s="33">
        <v>383.55571625132336</v>
      </c>
      <c r="AT149" s="33">
        <v>352.10970216987613</v>
      </c>
      <c r="AU149" s="33">
        <v>139.11396827299163</v>
      </c>
      <c r="AV149" s="33">
        <v>378.27495404603695</v>
      </c>
      <c r="AW149" s="33">
        <v>427.91900511741005</v>
      </c>
      <c r="AX149" s="33">
        <v>866.5137010428093</v>
      </c>
      <c r="AY149" s="33">
        <v>48.69155825098106</v>
      </c>
      <c r="AZ149" s="33" t="s">
        <v>97</v>
      </c>
      <c r="BA149" s="33" t="s">
        <v>97</v>
      </c>
      <c r="BB149" s="33" t="s">
        <v>97</v>
      </c>
      <c r="BC149" s="33" t="s">
        <v>97</v>
      </c>
      <c r="BD149" s="33" t="s">
        <v>97</v>
      </c>
      <c r="BE149" s="33" t="s">
        <v>97</v>
      </c>
      <c r="BF149" s="33" t="s">
        <v>97</v>
      </c>
      <c r="BG149" s="33">
        <v>2625.3468211721984</v>
      </c>
      <c r="BH149" s="33">
        <v>14.41985345315304</v>
      </c>
      <c r="BI149" s="33">
        <v>2587.075058735197</v>
      </c>
      <c r="BJ149" s="33" t="s">
        <v>97</v>
      </c>
      <c r="BK149" s="33">
        <v>14.13982803885501</v>
      </c>
      <c r="BL149" s="33">
        <v>9.712080944993222</v>
      </c>
      <c r="BM149" s="33">
        <v>2.6013109412417017</v>
      </c>
      <c r="BN149" s="33">
        <v>2622.7455102309564</v>
      </c>
      <c r="BO149" s="33">
        <v>1591.625922026998</v>
      </c>
      <c r="BP149" s="33">
        <v>748.9640367424871</v>
      </c>
      <c r="BQ149" s="33">
        <v>2394.944464284071</v>
      </c>
      <c r="BR149" s="33">
        <v>214.10835793068495</v>
      </c>
      <c r="BS149" s="33">
        <v>2625.3468211721984</v>
      </c>
      <c r="BT149" s="33">
        <v>2393.5176149474287</v>
      </c>
      <c r="BU149" s="33">
        <v>231.82920622476843</v>
      </c>
      <c r="BV149" s="33">
        <v>2203.749842050791</v>
      </c>
      <c r="BW149" s="33">
        <v>421.55275847792313</v>
      </c>
      <c r="BX149" s="33">
        <v>2506.2620886120158</v>
      </c>
      <c r="BY149" s="33">
        <v>119.08473256018283</v>
      </c>
      <c r="BZ149" s="33">
        <v>2485.8539651403503</v>
      </c>
      <c r="CA149" s="33">
        <v>139.49285603184813</v>
      </c>
      <c r="CB149" s="33" t="s">
        <v>97</v>
      </c>
      <c r="CC149" s="33">
        <v>737.2296545873046</v>
      </c>
      <c r="CD149" s="33">
        <v>447.5124164931248</v>
      </c>
      <c r="CE149" s="33">
        <v>85.32231388817601</v>
      </c>
      <c r="CF149" s="33">
        <v>63.831875961503194</v>
      </c>
      <c r="CG149" s="33">
        <v>9.229497393217235</v>
      </c>
      <c r="CH149" s="33">
        <v>77.63263149954167</v>
      </c>
      <c r="CI149" s="33">
        <v>130.84484104674618</v>
      </c>
    </row>
    <row r="150" spans="1:87" ht="15">
      <c r="A150" s="33" t="s">
        <v>3</v>
      </c>
      <c r="B150" s="33" t="s">
        <v>164</v>
      </c>
      <c r="C150" s="33">
        <v>22.964214736485598</v>
      </c>
      <c r="D150" s="33">
        <v>24.170996647573794</v>
      </c>
      <c r="E150" s="33">
        <v>3.3516812337305226</v>
      </c>
      <c r="F150" s="33">
        <v>5.811951219169387</v>
      </c>
      <c r="G150" s="33">
        <v>85.29583146750419</v>
      </c>
      <c r="H150" s="33" t="s">
        <v>97</v>
      </c>
      <c r="I150" s="33">
        <v>6.026082361768908</v>
      </c>
      <c r="J150" s="33">
        <v>2.0855947154883125</v>
      </c>
      <c r="K150" s="33">
        <v>23.932871636901652</v>
      </c>
      <c r="L150" s="33">
        <v>36.06905069396976</v>
      </c>
      <c r="M150" s="33">
        <v>39.31170020408474</v>
      </c>
      <c r="N150" s="33">
        <v>106.7246641552812</v>
      </c>
      <c r="O150" s="33">
        <v>142.29531076139565</v>
      </c>
      <c r="P150" s="33">
        <v>27.379423732192894</v>
      </c>
      <c r="Q150" s="33">
        <v>221.64055118448397</v>
      </c>
      <c r="R150" s="33">
        <v>224.51372494454188</v>
      </c>
      <c r="S150" s="33">
        <v>24.50624997213502</v>
      </c>
      <c r="T150" s="33">
        <v>84.5873714254594</v>
      </c>
      <c r="U150" s="33">
        <v>164.43260349121752</v>
      </c>
      <c r="V150" s="33">
        <v>203.40959773765113</v>
      </c>
      <c r="W150" s="33">
        <v>45.61037717902577</v>
      </c>
      <c r="X150" s="33">
        <v>43.46357817461346</v>
      </c>
      <c r="Y150" s="33">
        <v>17.17747372859025</v>
      </c>
      <c r="Z150" s="33">
        <v>92.44723346222791</v>
      </c>
      <c r="AA150" s="33">
        <v>24.75713911906864</v>
      </c>
      <c r="AB150" s="33">
        <v>38.100233189438725</v>
      </c>
      <c r="AC150" s="33">
        <v>54.64145547268484</v>
      </c>
      <c r="AD150" s="33">
        <v>3.4188415075051988</v>
      </c>
      <c r="AE150" s="33">
        <v>30.994970777497777</v>
      </c>
      <c r="AF150" s="33">
        <v>64.69633326903183</v>
      </c>
      <c r="AG150" s="33">
        <v>149.90982936264206</v>
      </c>
      <c r="AH150" s="33">
        <v>5.779128231259946</v>
      </c>
      <c r="AI150" s="33">
        <v>125.04201209776105</v>
      </c>
      <c r="AJ150" s="33">
        <v>118.19883458765591</v>
      </c>
      <c r="AK150" s="33">
        <v>243.66238041051622</v>
      </c>
      <c r="AL150" s="33">
        <v>5.35759450616065</v>
      </c>
      <c r="AM150" s="33">
        <v>46.91547604852721</v>
      </c>
      <c r="AN150" s="33">
        <v>76.92038549313544</v>
      </c>
      <c r="AO150" s="33">
        <v>49.55327060466095</v>
      </c>
      <c r="AP150" s="33">
        <v>55.43951903734083</v>
      </c>
      <c r="AQ150" s="33">
        <v>20.191323733012457</v>
      </c>
      <c r="AR150" s="33">
        <v>59.406142104828014</v>
      </c>
      <c r="AS150" s="33">
        <v>8.015992590595088</v>
      </c>
      <c r="AT150" s="33">
        <v>66.27623242706278</v>
      </c>
      <c r="AU150" s="33">
        <v>3.813188309750619</v>
      </c>
      <c r="AV150" s="33" t="s">
        <v>97</v>
      </c>
      <c r="AW150" s="33">
        <v>12.194796949484198</v>
      </c>
      <c r="AX150" s="33">
        <v>99.31362253495617</v>
      </c>
      <c r="AY150" s="33" t="s">
        <v>97</v>
      </c>
      <c r="AZ150" s="33" t="s">
        <v>97</v>
      </c>
      <c r="BA150" s="33" t="s">
        <v>97</v>
      </c>
      <c r="BB150" s="33">
        <v>4.083119872226984</v>
      </c>
      <c r="BC150" s="33">
        <v>17.015685171717607</v>
      </c>
      <c r="BD150" s="33">
        <v>32.09196191804294</v>
      </c>
      <c r="BE150" s="33">
        <v>105.0488622065982</v>
      </c>
      <c r="BF150" s="33">
        <v>69.2824418255259</v>
      </c>
      <c r="BG150" s="33">
        <v>14.41985345315304</v>
      </c>
      <c r="BH150" s="33">
        <v>249.01997491667686</v>
      </c>
      <c r="BI150" s="33" t="s">
        <v>97</v>
      </c>
      <c r="BJ150" s="33" t="s">
        <v>97</v>
      </c>
      <c r="BK150" s="33" t="s">
        <v>97</v>
      </c>
      <c r="BL150" s="33" t="s">
        <v>97</v>
      </c>
      <c r="BM150" s="33" t="s">
        <v>97</v>
      </c>
      <c r="BN150" s="33">
        <v>249.01997491667686</v>
      </c>
      <c r="BO150" s="33">
        <v>163.39921990448977</v>
      </c>
      <c r="BP150" s="33">
        <v>72.49153558643711</v>
      </c>
      <c r="BQ150" s="33">
        <v>212.4402620751034</v>
      </c>
      <c r="BR150" s="33">
        <v>34.69421487680866</v>
      </c>
      <c r="BS150" s="33">
        <v>249.01997491667686</v>
      </c>
      <c r="BT150" s="33">
        <v>240.91366374488916</v>
      </c>
      <c r="BU150" s="33">
        <v>8.106311171787683</v>
      </c>
      <c r="BV150" s="33">
        <v>200.10321558805208</v>
      </c>
      <c r="BW150" s="33">
        <v>48.91675932862477</v>
      </c>
      <c r="BX150" s="33">
        <v>248.3719520231935</v>
      </c>
      <c r="BY150" s="33">
        <v>0.6480228934833296</v>
      </c>
      <c r="BZ150" s="33">
        <v>249.01997491667686</v>
      </c>
      <c r="CA150" s="33" t="s">
        <v>97</v>
      </c>
      <c r="CB150" s="33" t="s">
        <v>97</v>
      </c>
      <c r="CC150" s="33">
        <v>62.21904268805779</v>
      </c>
      <c r="CD150" s="33">
        <v>48.148842296975246</v>
      </c>
      <c r="CE150" s="33">
        <v>2.5217882364802935</v>
      </c>
      <c r="CF150" s="33" t="s">
        <v>97</v>
      </c>
      <c r="CG150" s="33" t="s">
        <v>97</v>
      </c>
      <c r="CH150" s="33">
        <v>11.19844905591201</v>
      </c>
      <c r="CI150" s="33">
        <v>26.031572870760773</v>
      </c>
    </row>
    <row r="151" spans="2:87" ht="15">
      <c r="B151" s="33" t="s">
        <v>5</v>
      </c>
      <c r="C151" s="33">
        <v>3408.4616603250397</v>
      </c>
      <c r="D151" s="33">
        <v>1069.4775766594996</v>
      </c>
      <c r="E151" s="33">
        <v>4158.600483920832</v>
      </c>
      <c r="F151" s="33">
        <v>3988.1741970279913</v>
      </c>
      <c r="G151" s="33">
        <v>3215.709881127899</v>
      </c>
      <c r="H151" s="33">
        <v>1173.445026546093</v>
      </c>
      <c r="I151" s="33">
        <v>801.0311913396911</v>
      </c>
      <c r="J151" s="33">
        <v>1403.1202355020505</v>
      </c>
      <c r="K151" s="33">
        <v>2855.3644200422877</v>
      </c>
      <c r="L151" s="33">
        <v>3881.5652454315177</v>
      </c>
      <c r="M151" s="33">
        <v>2706.6574140512466</v>
      </c>
      <c r="N151" s="33">
        <v>12004.305196573216</v>
      </c>
      <c r="O151" s="33">
        <v>16657.302135400754</v>
      </c>
      <c r="P151" s="33">
        <v>6958.166307480713</v>
      </c>
      <c r="Q151" s="33">
        <v>21703.441024493794</v>
      </c>
      <c r="R151" s="33">
        <v>25948.5325027066</v>
      </c>
      <c r="S151" s="33">
        <v>2713.0748292679714</v>
      </c>
      <c r="T151" s="33">
        <v>11587.523006052023</v>
      </c>
      <c r="U151" s="33">
        <v>17074.084325922122</v>
      </c>
      <c r="V151" s="33">
        <v>22822.934405776334</v>
      </c>
      <c r="W151" s="33">
        <v>5838.672926198128</v>
      </c>
      <c r="X151" s="33">
        <v>2954.966204271297</v>
      </c>
      <c r="Y151" s="33">
        <v>866.1668761237187</v>
      </c>
      <c r="Z151" s="33">
        <v>12275.01277451792</v>
      </c>
      <c r="AA151" s="33">
        <v>2326.728186529414</v>
      </c>
      <c r="AB151" s="33">
        <v>6668.821066363083</v>
      </c>
      <c r="AC151" s="33">
        <v>2894.516936325484</v>
      </c>
      <c r="AD151" s="33">
        <v>196.07886696273098</v>
      </c>
      <c r="AE151" s="33">
        <v>3592.796008992869</v>
      </c>
      <c r="AF151" s="33">
        <v>7672.816507395273</v>
      </c>
      <c r="AG151" s="33">
        <v>17199.915948623428</v>
      </c>
      <c r="AH151" s="33">
        <v>3243.2809402017047</v>
      </c>
      <c r="AI151" s="33">
        <v>8592.224608326962</v>
      </c>
      <c r="AJ151" s="33">
        <v>16630.794836146786</v>
      </c>
      <c r="AK151" s="33">
        <v>23716.519676779713</v>
      </c>
      <c r="AL151" s="33">
        <v>4945.087655194667</v>
      </c>
      <c r="AM151" s="33">
        <v>5071.610283237526</v>
      </c>
      <c r="AN151" s="33">
        <v>6023.9788235650785</v>
      </c>
      <c r="AO151" s="33">
        <v>6230.953432431397</v>
      </c>
      <c r="AP151" s="33">
        <v>5818.667664081522</v>
      </c>
      <c r="AQ151" s="33">
        <v>5516.397128658661</v>
      </c>
      <c r="AR151" s="33">
        <v>2351.361454647537</v>
      </c>
      <c r="AS151" s="33">
        <v>5153.6694376701225</v>
      </c>
      <c r="AT151" s="33">
        <v>3391.8614272077966</v>
      </c>
      <c r="AU151" s="33">
        <v>2250.8880633754766</v>
      </c>
      <c r="AV151" s="33">
        <v>1667.3144672356455</v>
      </c>
      <c r="AW151" s="33">
        <v>3641.91396901233</v>
      </c>
      <c r="AX151" s="33">
        <v>9613.15746115107</v>
      </c>
      <c r="AY151" s="33">
        <v>400.3668753523995</v>
      </c>
      <c r="AZ151" s="33">
        <v>13.589950437934954</v>
      </c>
      <c r="BA151" s="33">
        <v>110.48492454611547</v>
      </c>
      <c r="BB151" s="33">
        <v>1312.906828899283</v>
      </c>
      <c r="BC151" s="33">
        <v>3742.825989945659</v>
      </c>
      <c r="BD151" s="33">
        <v>8894.0989952714</v>
      </c>
      <c r="BE151" s="33">
        <v>6162.377860576313</v>
      </c>
      <c r="BF151" s="33">
        <v>5215.547118765188</v>
      </c>
      <c r="BG151" s="33">
        <v>2587.075058735197</v>
      </c>
      <c r="BH151" s="33" t="s">
        <v>97</v>
      </c>
      <c r="BI151" s="33">
        <v>28661.60733197476</v>
      </c>
      <c r="BJ151" s="33" t="s">
        <v>97</v>
      </c>
      <c r="BK151" s="33" t="s">
        <v>97</v>
      </c>
      <c r="BL151" s="33" t="s">
        <v>97</v>
      </c>
      <c r="BM151" s="33">
        <v>180.21975749794163</v>
      </c>
      <c r="BN151" s="33">
        <v>28481.387574476812</v>
      </c>
      <c r="BO151" s="33">
        <v>18307.709122515284</v>
      </c>
      <c r="BP151" s="33">
        <v>7547.929767848983</v>
      </c>
      <c r="BQ151" s="33">
        <v>24033.834598629892</v>
      </c>
      <c r="BR151" s="33">
        <v>4290.424293690886</v>
      </c>
      <c r="BS151" s="33">
        <v>28661.60733197476</v>
      </c>
      <c r="BT151" s="33">
        <v>26639.234386821936</v>
      </c>
      <c r="BU151" s="33">
        <v>2022.3729451526174</v>
      </c>
      <c r="BV151" s="33">
        <v>23075.58942180907</v>
      </c>
      <c r="BW151" s="33">
        <v>5483.0137121585185</v>
      </c>
      <c r="BX151" s="33">
        <v>27021.911837717438</v>
      </c>
      <c r="BY151" s="33">
        <v>1604.400864828751</v>
      </c>
      <c r="BZ151" s="33">
        <v>27255.032751301613</v>
      </c>
      <c r="CA151" s="33">
        <v>1406.5745806729337</v>
      </c>
      <c r="CB151" s="33" t="s">
        <v>97</v>
      </c>
      <c r="CC151" s="33">
        <v>5981.342558950295</v>
      </c>
      <c r="CD151" s="33">
        <v>5290.160284702145</v>
      </c>
      <c r="CE151" s="33">
        <v>787.6472442126496</v>
      </c>
      <c r="CF151" s="33">
        <v>594.9029690430792</v>
      </c>
      <c r="CG151" s="33">
        <v>195.59180616681945</v>
      </c>
      <c r="CH151" s="33">
        <v>775.0150015160407</v>
      </c>
      <c r="CI151" s="33">
        <v>1482.6359895783621</v>
      </c>
    </row>
    <row r="152" spans="2:87" ht="15">
      <c r="B152" s="33" t="s">
        <v>6</v>
      </c>
      <c r="C152" s="33">
        <v>20.420871246667307</v>
      </c>
      <c r="D152" s="33" t="s">
        <v>97</v>
      </c>
      <c r="E152" s="33">
        <v>8.503822866937051</v>
      </c>
      <c r="F152" s="33">
        <v>24.788076689382592</v>
      </c>
      <c r="G152" s="33">
        <v>41.75483179718999</v>
      </c>
      <c r="H152" s="33">
        <v>10.343057827314999</v>
      </c>
      <c r="I152" s="33">
        <v>154.86247446586307</v>
      </c>
      <c r="J152" s="33">
        <v>14.75145341998018</v>
      </c>
      <c r="K152" s="33">
        <v>44.09253103997562</v>
      </c>
      <c r="L152" s="33">
        <v>1.383312001823961</v>
      </c>
      <c r="M152" s="33">
        <v>69.00301531741292</v>
      </c>
      <c r="N152" s="33">
        <v>280.2567782271074</v>
      </c>
      <c r="O152" s="33">
        <v>109.64666844544027</v>
      </c>
      <c r="P152" s="33">
        <v>60.1066978274619</v>
      </c>
      <c r="Q152" s="33">
        <v>329.79674884508574</v>
      </c>
      <c r="R152" s="33">
        <v>347.5125395927679</v>
      </c>
      <c r="S152" s="33">
        <v>42.39090707977966</v>
      </c>
      <c r="T152" s="33">
        <v>207.95417230187144</v>
      </c>
      <c r="U152" s="33">
        <v>181.94927437067608</v>
      </c>
      <c r="V152" s="33">
        <v>339.5634262094078</v>
      </c>
      <c r="W152" s="33">
        <v>50.34002046313972</v>
      </c>
      <c r="X152" s="33">
        <v>67.25052408838695</v>
      </c>
      <c r="Y152" s="33">
        <v>16.438833796727895</v>
      </c>
      <c r="Z152" s="33">
        <v>157.18329209605807</v>
      </c>
      <c r="AA152" s="33">
        <v>42.21731805906997</v>
      </c>
      <c r="AB152" s="33">
        <v>91.54730431235053</v>
      </c>
      <c r="AC152" s="33">
        <v>44.04910555312193</v>
      </c>
      <c r="AD152" s="33">
        <v>1.5658908965341838</v>
      </c>
      <c r="AE152" s="33">
        <v>41.17483314738912</v>
      </c>
      <c r="AF152" s="33">
        <v>91.71146475846429</v>
      </c>
      <c r="AG152" s="33">
        <v>255.4512578701597</v>
      </c>
      <c r="AH152" s="33">
        <v>67.45317868103432</v>
      </c>
      <c r="AI152" s="33">
        <v>89.4306290684503</v>
      </c>
      <c r="AJ152" s="33">
        <v>233.01963892306267</v>
      </c>
      <c r="AK152" s="33">
        <v>332.39871194985216</v>
      </c>
      <c r="AL152" s="33">
        <v>57.50473472269532</v>
      </c>
      <c r="AM152" s="33">
        <v>69.38096919273072</v>
      </c>
      <c r="AN152" s="33">
        <v>64.91538625538395</v>
      </c>
      <c r="AO152" s="33">
        <v>44.13806694384674</v>
      </c>
      <c r="AP152" s="33">
        <v>151.1752787180782</v>
      </c>
      <c r="AQ152" s="33">
        <v>60.293745562507965</v>
      </c>
      <c r="AR152" s="33">
        <v>25.649325138985766</v>
      </c>
      <c r="AS152" s="33">
        <v>4.532148049417558</v>
      </c>
      <c r="AT152" s="33">
        <v>9.263791281569024</v>
      </c>
      <c r="AU152" s="33">
        <v>12.768604054349826</v>
      </c>
      <c r="AV152" s="33">
        <v>0.09852679139218269</v>
      </c>
      <c r="AW152" s="33">
        <v>245.28233586004797</v>
      </c>
      <c r="AX152" s="33">
        <v>81.02292404255105</v>
      </c>
      <c r="AY152" s="33" t="s">
        <v>97</v>
      </c>
      <c r="AZ152" s="33" t="s">
        <v>97</v>
      </c>
      <c r="BA152" s="33">
        <v>11.285791454233816</v>
      </c>
      <c r="BB152" s="33">
        <v>30.085573107328823</v>
      </c>
      <c r="BC152" s="33">
        <v>11.02108065763668</v>
      </c>
      <c r="BD152" s="33">
        <v>71.18648639088498</v>
      </c>
      <c r="BE152" s="33">
        <v>227.87325642853966</v>
      </c>
      <c r="BF152" s="33">
        <v>45.073118648872494</v>
      </c>
      <c r="BG152" s="33" t="s">
        <v>97</v>
      </c>
      <c r="BH152" s="33" t="s">
        <v>97</v>
      </c>
      <c r="BI152" s="33" t="s">
        <v>97</v>
      </c>
      <c r="BJ152" s="33">
        <v>389.9034466725481</v>
      </c>
      <c r="BK152" s="33" t="s">
        <v>97</v>
      </c>
      <c r="BL152" s="33" t="s">
        <v>97</v>
      </c>
      <c r="BM152" s="33">
        <v>16.508081743194147</v>
      </c>
      <c r="BN152" s="33">
        <v>373.39536492935395</v>
      </c>
      <c r="BO152" s="33">
        <v>257.8061328565299</v>
      </c>
      <c r="BP152" s="33">
        <v>88.70776401377587</v>
      </c>
      <c r="BQ152" s="33">
        <v>317.0658654732665</v>
      </c>
      <c r="BR152" s="33">
        <v>59.95401440401988</v>
      </c>
      <c r="BS152" s="33">
        <v>389.9034466725481</v>
      </c>
      <c r="BT152" s="33">
        <v>386.4386159790862</v>
      </c>
      <c r="BU152" s="33">
        <v>3.4648306934619635</v>
      </c>
      <c r="BV152" s="33">
        <v>334.59591883248805</v>
      </c>
      <c r="BW152" s="33">
        <v>55.30752784005947</v>
      </c>
      <c r="BX152" s="33">
        <v>388.58279512969426</v>
      </c>
      <c r="BY152" s="33">
        <v>1.3206515428538599</v>
      </c>
      <c r="BZ152" s="33">
        <v>375.7464760170765</v>
      </c>
      <c r="CA152" s="33">
        <v>14.156970655471676</v>
      </c>
      <c r="CB152" s="33" t="s">
        <v>97</v>
      </c>
      <c r="CC152" s="33">
        <v>97.25321308162638</v>
      </c>
      <c r="CD152" s="33">
        <v>83.18110609715849</v>
      </c>
      <c r="CE152" s="33">
        <v>23.272571329055914</v>
      </c>
      <c r="CF152" s="33">
        <v>11.926576685609534</v>
      </c>
      <c r="CG152" s="33">
        <v>9.465536947754353</v>
      </c>
      <c r="CH152" s="33">
        <v>12.42931658111824</v>
      </c>
      <c r="CI152" s="33">
        <v>37.727884119156734</v>
      </c>
    </row>
    <row r="153" spans="2:87" ht="15">
      <c r="B153" s="33" t="s">
        <v>165</v>
      </c>
      <c r="C153" s="33">
        <v>64.6785403657177</v>
      </c>
      <c r="D153" s="33">
        <v>23.003318722603495</v>
      </c>
      <c r="E153" s="33">
        <v>84.56352710872879</v>
      </c>
      <c r="F153" s="33">
        <v>11.871454123700016</v>
      </c>
      <c r="G153" s="33">
        <v>8.861290244320367</v>
      </c>
      <c r="H153" s="33">
        <v>21.244712988797325</v>
      </c>
      <c r="I153" s="33">
        <v>5.483813607806288</v>
      </c>
      <c r="J153" s="33">
        <v>4.115033421214309</v>
      </c>
      <c r="K153" s="33">
        <v>258.3156984850349</v>
      </c>
      <c r="L153" s="33">
        <v>42.81446916775287</v>
      </c>
      <c r="M153" s="33">
        <v>23.977070690892656</v>
      </c>
      <c r="N153" s="33">
        <v>219.05670145505184</v>
      </c>
      <c r="O153" s="33">
        <v>329.87222747151696</v>
      </c>
      <c r="P153" s="33">
        <v>91.81680450246199</v>
      </c>
      <c r="Q153" s="33">
        <v>457.11212442410715</v>
      </c>
      <c r="R153" s="33">
        <v>469.2298905540211</v>
      </c>
      <c r="S153" s="33">
        <v>79.69903837254776</v>
      </c>
      <c r="T153" s="33">
        <v>189.82094178773022</v>
      </c>
      <c r="U153" s="33">
        <v>359.1079871388386</v>
      </c>
      <c r="V153" s="33">
        <v>356.99539649027827</v>
      </c>
      <c r="W153" s="33">
        <v>191.9335324362903</v>
      </c>
      <c r="X153" s="33">
        <v>109.41650503177311</v>
      </c>
      <c r="Y153" s="33">
        <v>33.756169354183456</v>
      </c>
      <c r="Z153" s="33">
        <v>213.5610471454392</v>
      </c>
      <c r="AA153" s="33">
        <v>82.75538797708457</v>
      </c>
      <c r="AB153" s="33">
        <v>100.13712140852999</v>
      </c>
      <c r="AC153" s="33">
        <v>78.04689035005777</v>
      </c>
      <c r="AD153" s="33">
        <v>13.303175640981157</v>
      </c>
      <c r="AE153" s="33">
        <v>57.265088844025186</v>
      </c>
      <c r="AF153" s="33">
        <v>212.07536095845526</v>
      </c>
      <c r="AG153" s="33">
        <v>266.2853034831071</v>
      </c>
      <c r="AH153" s="33">
        <v>131.34119384233617</v>
      </c>
      <c r="AI153" s="33">
        <v>253.03957276365085</v>
      </c>
      <c r="AJ153" s="33">
        <v>164.54816232058184</v>
      </c>
      <c r="AK153" s="33">
        <v>453.21296519116913</v>
      </c>
      <c r="AL153" s="33">
        <v>95.7159637353998</v>
      </c>
      <c r="AM153" s="33">
        <v>248.80316706209797</v>
      </c>
      <c r="AN153" s="33">
        <v>46.25610473413977</v>
      </c>
      <c r="AO153" s="33">
        <v>133.5255494793341</v>
      </c>
      <c r="AP153" s="33">
        <v>63.84847193802091</v>
      </c>
      <c r="AQ153" s="33">
        <v>56.49563571297599</v>
      </c>
      <c r="AR153" s="33">
        <v>52.87241860255169</v>
      </c>
      <c r="AS153" s="33">
        <v>89.82931297469977</v>
      </c>
      <c r="AT153" s="33">
        <v>29.373287939970535</v>
      </c>
      <c r="AU153" s="33">
        <v>10.76524876236822</v>
      </c>
      <c r="AV153" s="33" t="s">
        <v>97</v>
      </c>
      <c r="AW153" s="33">
        <v>30.32678881792983</v>
      </c>
      <c r="AX153" s="33">
        <v>306.7790684261919</v>
      </c>
      <c r="AY153" s="33">
        <v>19.363316214476615</v>
      </c>
      <c r="AZ153" s="33">
        <v>1.3700803273272586</v>
      </c>
      <c r="BA153" s="33">
        <v>8.249406861052773</v>
      </c>
      <c r="BB153" s="33">
        <v>11.321209842763617</v>
      </c>
      <c r="BC153" s="33">
        <v>90.36261715868116</v>
      </c>
      <c r="BD153" s="33">
        <v>98.93895449363919</v>
      </c>
      <c r="BE153" s="33">
        <v>255.09752875965327</v>
      </c>
      <c r="BF153" s="33">
        <v>47.83660066146342</v>
      </c>
      <c r="BG153" s="33">
        <v>14.13982803885501</v>
      </c>
      <c r="BH153" s="33" t="s">
        <v>97</v>
      </c>
      <c r="BI153" s="33" t="s">
        <v>97</v>
      </c>
      <c r="BJ153" s="33" t="s">
        <v>97</v>
      </c>
      <c r="BK153" s="33">
        <v>548.9289289265685</v>
      </c>
      <c r="BL153" s="33" t="s">
        <v>97</v>
      </c>
      <c r="BM153" s="33">
        <v>2.706618843061709</v>
      </c>
      <c r="BN153" s="33">
        <v>546.2223100835068</v>
      </c>
      <c r="BO153" s="33">
        <v>360.6056002678797</v>
      </c>
      <c r="BP153" s="33">
        <v>142.68375210065338</v>
      </c>
      <c r="BQ153" s="33">
        <v>425.88607424800045</v>
      </c>
      <c r="BR153" s="33">
        <v>112.05632376164637</v>
      </c>
      <c r="BS153" s="33">
        <v>548.9289289265685</v>
      </c>
      <c r="BT153" s="33">
        <v>502.2501784862362</v>
      </c>
      <c r="BU153" s="33">
        <v>46.67875044033279</v>
      </c>
      <c r="BV153" s="33">
        <v>433.2032822894243</v>
      </c>
      <c r="BW153" s="33">
        <v>115.72564663714483</v>
      </c>
      <c r="BX153" s="33">
        <v>505.8588037927469</v>
      </c>
      <c r="BY153" s="33">
        <v>43.07012513382204</v>
      </c>
      <c r="BZ153" s="33">
        <v>524.4251185493727</v>
      </c>
      <c r="CA153" s="33">
        <v>24.503810377196274</v>
      </c>
      <c r="CB153" s="33" t="s">
        <v>97</v>
      </c>
      <c r="CC153" s="33">
        <v>137.74968182732118</v>
      </c>
      <c r="CD153" s="33">
        <v>90.33718670210811</v>
      </c>
      <c r="CE153" s="33">
        <v>27.259840531622366</v>
      </c>
      <c r="CF153" s="33">
        <v>29.652117932172324</v>
      </c>
      <c r="CG153" s="33">
        <v>8.312104108157653</v>
      </c>
      <c r="CH153" s="33">
        <v>20.34336805132906</v>
      </c>
      <c r="CI153" s="33">
        <v>29.961228395967012</v>
      </c>
    </row>
    <row r="154" spans="2:87" ht="15">
      <c r="B154" s="33" t="s">
        <v>166</v>
      </c>
      <c r="C154" s="33" t="s">
        <v>97</v>
      </c>
      <c r="D154" s="33" t="s">
        <v>97</v>
      </c>
      <c r="E154" s="33" t="s">
        <v>97</v>
      </c>
      <c r="F154" s="33" t="s">
        <v>97</v>
      </c>
      <c r="G154" s="33">
        <v>40.141055682457385</v>
      </c>
      <c r="H154" s="33" t="s">
        <v>97</v>
      </c>
      <c r="I154" s="33">
        <v>0.22216310368305278</v>
      </c>
      <c r="J154" s="33">
        <v>4.879198070124926</v>
      </c>
      <c r="K154" s="33">
        <v>3.9068491648272468</v>
      </c>
      <c r="L154" s="33">
        <v>25.35504798477128</v>
      </c>
      <c r="M154" s="33">
        <v>13.813122814923169</v>
      </c>
      <c r="N154" s="33">
        <v>28.832855026763138</v>
      </c>
      <c r="O154" s="33">
        <v>59.484581794023946</v>
      </c>
      <c r="P154" s="33">
        <v>27.595035387699557</v>
      </c>
      <c r="Q154" s="33">
        <v>60.722401433087505</v>
      </c>
      <c r="R154" s="33">
        <v>82.23251406832455</v>
      </c>
      <c r="S154" s="33">
        <v>6.084922752462491</v>
      </c>
      <c r="T154" s="33">
        <v>25.074949421576214</v>
      </c>
      <c r="U154" s="33">
        <v>63.242487399210866</v>
      </c>
      <c r="V154" s="33">
        <v>54.34738419138798</v>
      </c>
      <c r="W154" s="33">
        <v>33.97005262939908</v>
      </c>
      <c r="X154" s="33">
        <v>13.894380571345302</v>
      </c>
      <c r="Y154" s="33">
        <v>4.6198605251687965</v>
      </c>
      <c r="Z154" s="33">
        <v>26.771512761960587</v>
      </c>
      <c r="AA154" s="33">
        <v>2.316746598613255</v>
      </c>
      <c r="AB154" s="33">
        <v>11.194021180139174</v>
      </c>
      <c r="AC154" s="33">
        <v>24.085606902948907</v>
      </c>
      <c r="AD154" s="33" t="s">
        <v>97</v>
      </c>
      <c r="AE154" s="33">
        <v>9.522556652961091</v>
      </c>
      <c r="AF154" s="33">
        <v>20.32577197384143</v>
      </c>
      <c r="AG154" s="33">
        <v>58.46910819398456</v>
      </c>
      <c r="AH154" s="33">
        <v>15.415966285269384</v>
      </c>
      <c r="AI154" s="33">
        <v>7.100270959627514</v>
      </c>
      <c r="AJ154" s="33">
        <v>64.79163715401272</v>
      </c>
      <c r="AK154" s="33">
        <v>65.54228829690176</v>
      </c>
      <c r="AL154" s="33">
        <v>22.77514852388529</v>
      </c>
      <c r="AM154" s="33">
        <v>1.1930951758631525</v>
      </c>
      <c r="AN154" s="33">
        <v>47.96132174046727</v>
      </c>
      <c r="AO154" s="33">
        <v>3.84825140547993</v>
      </c>
      <c r="AP154" s="33">
        <v>15.873665155675354</v>
      </c>
      <c r="AQ154" s="33">
        <v>19.441103343301357</v>
      </c>
      <c r="AR154" s="33" t="s">
        <v>97</v>
      </c>
      <c r="AS154" s="33" t="s">
        <v>97</v>
      </c>
      <c r="AT154" s="33">
        <v>29.33107162553401</v>
      </c>
      <c r="AU154" s="33" t="s">
        <v>97</v>
      </c>
      <c r="AV154" s="33" t="s">
        <v>97</v>
      </c>
      <c r="AW154" s="33">
        <v>5.1013611738079785</v>
      </c>
      <c r="AX154" s="33">
        <v>53.88500402144509</v>
      </c>
      <c r="AY154" s="33" t="s">
        <v>97</v>
      </c>
      <c r="AZ154" s="33" t="s">
        <v>97</v>
      </c>
      <c r="BA154" s="33" t="s">
        <v>97</v>
      </c>
      <c r="BB154" s="33">
        <v>2.0265850559120073</v>
      </c>
      <c r="BC154" s="33" t="s">
        <v>97</v>
      </c>
      <c r="BD154" s="33">
        <v>40.141055682457385</v>
      </c>
      <c r="BE154" s="33">
        <v>6.9816252827232175</v>
      </c>
      <c r="BF154" s="33">
        <v>29.456089854701233</v>
      </c>
      <c r="BG154" s="33">
        <v>9.712080944993222</v>
      </c>
      <c r="BH154" s="33" t="s">
        <v>97</v>
      </c>
      <c r="BI154" s="33" t="s">
        <v>97</v>
      </c>
      <c r="BJ154" s="33" t="s">
        <v>97</v>
      </c>
      <c r="BK154" s="33" t="s">
        <v>97</v>
      </c>
      <c r="BL154" s="33">
        <v>88.31743682078704</v>
      </c>
      <c r="BM154" s="33" t="s">
        <v>97</v>
      </c>
      <c r="BN154" s="33">
        <v>88.31743682078704</v>
      </c>
      <c r="BO154" s="33">
        <v>39.694975766857794</v>
      </c>
      <c r="BP154" s="33">
        <v>44.31478851604979</v>
      </c>
      <c r="BQ154" s="33">
        <v>82.54404241121033</v>
      </c>
      <c r="BR154" s="33">
        <v>5.773394409576698</v>
      </c>
      <c r="BS154" s="33">
        <v>88.31743682078704</v>
      </c>
      <c r="BT154" s="33">
        <v>87.30787439890959</v>
      </c>
      <c r="BU154" s="33">
        <v>1.0095624218774495</v>
      </c>
      <c r="BV154" s="33">
        <v>87.83427308060686</v>
      </c>
      <c r="BW154" s="33">
        <v>0.48316374018017083</v>
      </c>
      <c r="BX154" s="33">
        <v>72.21715187337166</v>
      </c>
      <c r="BY154" s="33">
        <v>16.10028494741538</v>
      </c>
      <c r="BZ154" s="33">
        <v>88.09527371710398</v>
      </c>
      <c r="CA154" s="33">
        <v>0.22216310368305278</v>
      </c>
      <c r="CB154" s="33" t="s">
        <v>97</v>
      </c>
      <c r="CC154" s="33">
        <v>13.343938724828487</v>
      </c>
      <c r="CD154" s="33">
        <v>19.2245878020165</v>
      </c>
      <c r="CE154" s="33">
        <v>2.8477478716773605</v>
      </c>
      <c r="CF154" s="33">
        <v>2.8477478716773605</v>
      </c>
      <c r="CG154" s="33" t="s">
        <v>97</v>
      </c>
      <c r="CH154" s="33">
        <v>1.6527802933088909</v>
      </c>
      <c r="CI154" s="33">
        <v>4.362898339138406</v>
      </c>
    </row>
    <row r="155" spans="1:87" ht="15">
      <c r="A155" s="33" t="s">
        <v>184</v>
      </c>
      <c r="B155" s="33" t="s">
        <v>167</v>
      </c>
      <c r="C155" s="33">
        <v>24.767427932339604</v>
      </c>
      <c r="D155" s="33">
        <v>25.92914208890526</v>
      </c>
      <c r="E155" s="33">
        <v>45.27655152298357</v>
      </c>
      <c r="F155" s="33">
        <v>100.59428543670984</v>
      </c>
      <c r="G155" s="33">
        <v>68.31607194253336</v>
      </c>
      <c r="H155" s="33">
        <v>30.844934210634307</v>
      </c>
      <c r="I155" s="33">
        <v>18.121080150684357</v>
      </c>
      <c r="J155" s="33">
        <v>28.27717581879983</v>
      </c>
      <c r="K155" s="33">
        <v>58.988190300850945</v>
      </c>
      <c r="L155" s="33">
        <v>65.83807822521565</v>
      </c>
      <c r="M155" s="33">
        <v>90.18703495538148</v>
      </c>
      <c r="N155" s="33">
        <v>174.11586971484437</v>
      </c>
      <c r="O155" s="33">
        <v>383.024102870194</v>
      </c>
      <c r="P155" s="33">
        <v>66.60178497445507</v>
      </c>
      <c r="Q155" s="33">
        <v>490.5381876105832</v>
      </c>
      <c r="R155" s="33">
        <v>475.4287588840417</v>
      </c>
      <c r="S155" s="33">
        <v>81.71121370099645</v>
      </c>
      <c r="T155" s="33">
        <v>171.69942584053192</v>
      </c>
      <c r="U155" s="33">
        <v>385.4405467445063</v>
      </c>
      <c r="V155" s="33">
        <v>214.1213235626487</v>
      </c>
      <c r="W155" s="33">
        <v>343.0186490223896</v>
      </c>
      <c r="X155" s="33">
        <v>8.309746032924792</v>
      </c>
      <c r="Y155" s="33">
        <v>0.7496376296975252</v>
      </c>
      <c r="Z155" s="33">
        <v>335.9656888548136</v>
      </c>
      <c r="AA155" s="33">
        <v>96.51477348581793</v>
      </c>
      <c r="AB155" s="33">
        <v>8.099538194244683</v>
      </c>
      <c r="AC155" s="33">
        <v>0.9598454683776352</v>
      </c>
      <c r="AD155" s="33">
        <v>84.81224207918008</v>
      </c>
      <c r="AE155" s="33">
        <v>271.12788745873877</v>
      </c>
      <c r="AF155" s="33">
        <v>149.17021835212452</v>
      </c>
      <c r="AG155" s="33">
        <v>52.02962469499481</v>
      </c>
      <c r="AH155" s="33">
        <v>257.10614618477086</v>
      </c>
      <c r="AI155" s="33">
        <v>187.1998635756439</v>
      </c>
      <c r="AJ155" s="33">
        <v>108.43920061604514</v>
      </c>
      <c r="AK155" s="33">
        <v>278.8487043542749</v>
      </c>
      <c r="AL155" s="33">
        <v>278.2912682307634</v>
      </c>
      <c r="AM155" s="33">
        <v>133.86948314644903</v>
      </c>
      <c r="AN155" s="33">
        <v>123.16611481086689</v>
      </c>
      <c r="AO155" s="33">
        <v>149.84782028236765</v>
      </c>
      <c r="AP155" s="33">
        <v>111.74561247514582</v>
      </c>
      <c r="AQ155" s="33">
        <v>38.51094187020882</v>
      </c>
      <c r="AR155" s="33">
        <v>18.321326899275174</v>
      </c>
      <c r="AS155" s="33">
        <v>36.294951254772954</v>
      </c>
      <c r="AT155" s="33">
        <v>34.039869803271785</v>
      </c>
      <c r="AU155" s="33">
        <v>14.223073518909976</v>
      </c>
      <c r="AV155" s="33">
        <v>22.71481396042821</v>
      </c>
      <c r="AW155" s="33">
        <v>29.061009757864483</v>
      </c>
      <c r="AX155" s="33">
        <v>41.36035257900898</v>
      </c>
      <c r="AY155" s="33" t="s">
        <v>97</v>
      </c>
      <c r="AZ155" s="33" t="s">
        <v>97</v>
      </c>
      <c r="BA155" s="33">
        <v>3.4190603106658917</v>
      </c>
      <c r="BB155" s="33">
        <v>0.5122661055221494</v>
      </c>
      <c r="BC155" s="33">
        <v>22.580768164769932</v>
      </c>
      <c r="BD155" s="33">
        <v>46.5191615064187</v>
      </c>
      <c r="BE155" s="33">
        <v>53.7882923777557</v>
      </c>
      <c r="BF155" s="33">
        <v>10.583182700987827</v>
      </c>
      <c r="BG155" s="33">
        <v>2.6013109412417017</v>
      </c>
      <c r="BH155" s="33" t="s">
        <v>97</v>
      </c>
      <c r="BI155" s="33">
        <v>180.21975749794163</v>
      </c>
      <c r="BJ155" s="33">
        <v>16.508081743194147</v>
      </c>
      <c r="BK155" s="33">
        <v>2.706618843061709</v>
      </c>
      <c r="BL155" s="33" t="s">
        <v>97</v>
      </c>
      <c r="BM155" s="33">
        <v>557.1399725850379</v>
      </c>
      <c r="BN155" s="33" t="s">
        <v>97</v>
      </c>
      <c r="BO155" s="33">
        <v>402.929968024116</v>
      </c>
      <c r="BP155" s="33">
        <v>96.88321533756638</v>
      </c>
      <c r="BQ155" s="33">
        <v>186.13608147477814</v>
      </c>
      <c r="BR155" s="33">
        <v>64.58171171177825</v>
      </c>
      <c r="BS155" s="33">
        <v>557.1399725850379</v>
      </c>
      <c r="BT155" s="33">
        <v>300.1617134666891</v>
      </c>
      <c r="BU155" s="33">
        <v>256.9782591183491</v>
      </c>
      <c r="BV155" s="33">
        <v>377.6940782695412</v>
      </c>
      <c r="BW155" s="33">
        <v>177.25518836115643</v>
      </c>
      <c r="BX155" s="33">
        <v>485.72354755329775</v>
      </c>
      <c r="BY155" s="33">
        <v>31.84751147983364</v>
      </c>
      <c r="BZ155" s="33">
        <v>419.06510110171934</v>
      </c>
      <c r="CA155" s="33">
        <v>138.07487148331924</v>
      </c>
      <c r="CB155" s="33" t="s">
        <v>97</v>
      </c>
      <c r="CC155" s="33">
        <v>9.059383662622317</v>
      </c>
      <c r="CD155" s="33">
        <v>43.77563125022914</v>
      </c>
      <c r="CE155" s="33">
        <v>0.7496376296975252</v>
      </c>
      <c r="CF155" s="33">
        <v>1.1472722914757103</v>
      </c>
      <c r="CG155" s="33">
        <v>0.3976346617781852</v>
      </c>
      <c r="CH155" s="33">
        <v>0.3976346617781852</v>
      </c>
      <c r="CI155" s="33">
        <v>2.0798625591200732</v>
      </c>
    </row>
    <row r="156" spans="2:87" ht="15">
      <c r="B156" s="33" t="s">
        <v>168</v>
      </c>
      <c r="C156" s="33">
        <v>3585.373025330823</v>
      </c>
      <c r="D156" s="33">
        <v>1150.9772457682254</v>
      </c>
      <c r="E156" s="33">
        <v>4379.491593914768</v>
      </c>
      <c r="F156" s="33">
        <v>4122.768194320098</v>
      </c>
      <c r="G156" s="33">
        <v>3580.72948904413</v>
      </c>
      <c r="H156" s="33">
        <v>1252.2243202093434</v>
      </c>
      <c r="I156" s="33">
        <v>1020.0096024442855</v>
      </c>
      <c r="J156" s="33">
        <v>1458.4968813553357</v>
      </c>
      <c r="K156" s="33">
        <v>3288.746363593737</v>
      </c>
      <c r="L156" s="33">
        <v>4091.2264297150427</v>
      </c>
      <c r="M156" s="33">
        <v>3032.839593646698</v>
      </c>
      <c r="N156" s="33">
        <v>13043.700908492983</v>
      </c>
      <c r="O156" s="33">
        <v>17919.1818308493</v>
      </c>
      <c r="P156" s="33">
        <v>7429.765462783688</v>
      </c>
      <c r="Q156" s="33">
        <v>23533.117276559053</v>
      </c>
      <c r="R156" s="33">
        <v>27959.664446760245</v>
      </c>
      <c r="S156" s="33">
        <v>3003.218292582732</v>
      </c>
      <c r="T156" s="33">
        <v>12491.13018392341</v>
      </c>
      <c r="U156" s="33">
        <v>18471.752555419007</v>
      </c>
      <c r="V156" s="33">
        <v>24286.708617152948</v>
      </c>
      <c r="W156" s="33">
        <v>6676.174122189923</v>
      </c>
      <c r="X156" s="33">
        <v>3181.079080766276</v>
      </c>
      <c r="Y156" s="33">
        <v>937.409575898692</v>
      </c>
      <c r="Z156" s="33">
        <v>13219.937704757052</v>
      </c>
      <c r="AA156" s="33">
        <v>2588.5415118048472</v>
      </c>
      <c r="AB156" s="33">
        <v>6903.460173777463</v>
      </c>
      <c r="AC156" s="33">
        <v>3094.3801491359163</v>
      </c>
      <c r="AD156" s="33">
        <v>212.30701868854155</v>
      </c>
      <c r="AE156" s="33">
        <v>3933.1310590576445</v>
      </c>
      <c r="AF156" s="33">
        <v>8383.987569273477</v>
      </c>
      <c r="AG156" s="33">
        <v>18433.457092323086</v>
      </c>
      <c r="AH156" s="33">
        <v>3616.122947694811</v>
      </c>
      <c r="AI156" s="33">
        <v>9344.065609539439</v>
      </c>
      <c r="AJ156" s="33">
        <v>17797.323762300417</v>
      </c>
      <c r="AK156" s="33">
        <v>25707.610563891507</v>
      </c>
      <c r="AL156" s="33">
        <v>5255.272175451489</v>
      </c>
      <c r="AM156" s="33">
        <v>5757.966914963073</v>
      </c>
      <c r="AN156" s="33">
        <v>6431.131106946988</v>
      </c>
      <c r="AO156" s="33">
        <v>6655.657526936114</v>
      </c>
      <c r="AP156" s="33">
        <v>6306.457301397925</v>
      </c>
      <c r="AQ156" s="33">
        <v>5811.66988909839</v>
      </c>
      <c r="AR156" s="33">
        <v>2470.968013594625</v>
      </c>
      <c r="AS156" s="33">
        <v>5219.751940030065</v>
      </c>
      <c r="AT156" s="33">
        <v>3492.0659406786617</v>
      </c>
      <c r="AU156" s="33">
        <v>2264.012030983036</v>
      </c>
      <c r="AV156" s="33">
        <v>1644.6981800666092</v>
      </c>
      <c r="AW156" s="33">
        <v>3907.641997078306</v>
      </c>
      <c r="AX156" s="33">
        <v>10120.44326278236</v>
      </c>
      <c r="AY156" s="33">
        <v>419.73019156687616</v>
      </c>
      <c r="AZ156" s="33">
        <v>14.960030765262212</v>
      </c>
      <c r="BA156" s="33">
        <v>126.60106255073616</v>
      </c>
      <c r="BB156" s="33">
        <v>1359.911050671992</v>
      </c>
      <c r="BC156" s="33">
        <v>3838.6446047689265</v>
      </c>
      <c r="BD156" s="33">
        <v>9089.938292250012</v>
      </c>
      <c r="BE156" s="33">
        <v>6706.307394373703</v>
      </c>
      <c r="BF156" s="33">
        <v>5404.257722239904</v>
      </c>
      <c r="BG156" s="33">
        <v>2622.7455102309564</v>
      </c>
      <c r="BH156" s="33">
        <v>249.01997491667686</v>
      </c>
      <c r="BI156" s="33">
        <v>28481.387574476812</v>
      </c>
      <c r="BJ156" s="33">
        <v>373.39536492935395</v>
      </c>
      <c r="BK156" s="33">
        <v>546.2223100835068</v>
      </c>
      <c r="BL156" s="33">
        <v>88.31743682078704</v>
      </c>
      <c r="BM156" s="33" t="s">
        <v>97</v>
      </c>
      <c r="BN156" s="33">
        <v>30962.882739343135</v>
      </c>
      <c r="BO156" s="33">
        <v>19726.52227610006</v>
      </c>
      <c r="BP156" s="33">
        <v>8232.602328605783</v>
      </c>
      <c r="BQ156" s="33">
        <v>25940.84079073241</v>
      </c>
      <c r="BR156" s="33">
        <v>4752.573555260877</v>
      </c>
      <c r="BS156" s="33">
        <v>30962.882739343135</v>
      </c>
      <c r="BT156" s="33">
        <v>28724.596496169583</v>
      </c>
      <c r="BU156" s="33">
        <v>2238.2862431735343</v>
      </c>
      <c r="BV156" s="33">
        <v>24833.813634648282</v>
      </c>
      <c r="BW156" s="33">
        <v>5999.084648801672</v>
      </c>
      <c r="BX156" s="33">
        <v>29193.731331880386</v>
      </c>
      <c r="BY156" s="33">
        <v>1769.1514074627294</v>
      </c>
      <c r="BZ156" s="33">
        <v>29456.75603268893</v>
      </c>
      <c r="CA156" s="33">
        <v>1506.1267066541893</v>
      </c>
      <c r="CB156" s="33" t="s">
        <v>97</v>
      </c>
      <c r="CC156" s="33">
        <v>6283.246686271284</v>
      </c>
      <c r="CD156" s="33">
        <v>5692.0740037946725</v>
      </c>
      <c r="CE156" s="33">
        <v>842.7995545517881</v>
      </c>
      <c r="CF156" s="33">
        <v>638.5797739028415</v>
      </c>
      <c r="CG156" s="33">
        <v>213.3694472227314</v>
      </c>
      <c r="CH156" s="33">
        <v>820.6389154977093</v>
      </c>
      <c r="CI156" s="33">
        <v>1579.0373454060395</v>
      </c>
    </row>
    <row r="157" spans="1:87" ht="15">
      <c r="A157" s="33" t="s">
        <v>111</v>
      </c>
      <c r="B157" s="33" t="s">
        <v>167</v>
      </c>
      <c r="C157" s="33">
        <v>2608.0293135832935</v>
      </c>
      <c r="D157" s="33">
        <v>728.2727641451385</v>
      </c>
      <c r="E157" s="33">
        <v>2509.5195891851067</v>
      </c>
      <c r="F157" s="33">
        <v>2688.465873507923</v>
      </c>
      <c r="G157" s="33">
        <v>1969.4313602174007</v>
      </c>
      <c r="H157" s="33">
        <v>661.6741682498846</v>
      </c>
      <c r="I157" s="33">
        <v>692.0947904040414</v>
      </c>
      <c r="J157" s="33">
        <v>820.5951078547969</v>
      </c>
      <c r="K157" s="33">
        <v>2591.7946382039277</v>
      </c>
      <c r="L157" s="33">
        <v>2841.375092749624</v>
      </c>
      <c r="M157" s="33">
        <v>2018.199546022976</v>
      </c>
      <c r="N157" s="33">
        <v>9310.75436666998</v>
      </c>
      <c r="O157" s="33">
        <v>10818.697877454159</v>
      </c>
      <c r="P157" s="33">
        <v>5333.526799169289</v>
      </c>
      <c r="Q157" s="33">
        <v>14795.925444954903</v>
      </c>
      <c r="R157" s="33">
        <v>18313.8174290372</v>
      </c>
      <c r="S157" s="33">
        <v>1815.6348150869844</v>
      </c>
      <c r="T157" s="33">
        <v>8799.59295144458</v>
      </c>
      <c r="U157" s="33">
        <v>11329.859292679575</v>
      </c>
      <c r="V157" s="33">
        <v>15710.011747157123</v>
      </c>
      <c r="W157" s="33">
        <v>4419.440496966914</v>
      </c>
      <c r="X157" s="33">
        <v>1742.6798654290312</v>
      </c>
      <c r="Y157" s="33">
        <v>556.00029208615</v>
      </c>
      <c r="Z157" s="33">
        <v>9185.436240963858</v>
      </c>
      <c r="AA157" s="33">
        <v>1699.9121898060919</v>
      </c>
      <c r="AB157" s="33">
        <v>3977.9266266548693</v>
      </c>
      <c r="AC157" s="33">
        <v>1672.9127441203514</v>
      </c>
      <c r="AD157" s="33">
        <v>99.49098984575335</v>
      </c>
      <c r="AE157" s="33">
        <v>1859.659425949444</v>
      </c>
      <c r="AF157" s="33">
        <v>5657.938689528661</v>
      </c>
      <c r="AG157" s="33">
        <v>12512.36313880025</v>
      </c>
      <c r="AH157" s="33">
        <v>2364.7246854855703</v>
      </c>
      <c r="AI157" s="33">
        <v>5867.613980097263</v>
      </c>
      <c r="AJ157" s="33">
        <v>11757.999507256969</v>
      </c>
      <c r="AK157" s="33">
        <v>16477.650786407346</v>
      </c>
      <c r="AL157" s="33">
        <v>3651.80145771679</v>
      </c>
      <c r="AM157" s="33">
        <v>3399.3798157541028</v>
      </c>
      <c r="AN157" s="33">
        <v>3870.4334673716016</v>
      </c>
      <c r="AO157" s="33">
        <v>4376.269055846784</v>
      </c>
      <c r="AP157" s="33">
        <v>4133.194706521367</v>
      </c>
      <c r="AQ157" s="33">
        <v>4350.175198630282</v>
      </c>
      <c r="AR157" s="33">
        <v>1688.1290534565735</v>
      </c>
      <c r="AS157" s="33">
        <v>3237.927996380681</v>
      </c>
      <c r="AT157" s="33">
        <v>2423.9432670078213</v>
      </c>
      <c r="AU157" s="33">
        <v>1122.3319607437913</v>
      </c>
      <c r="AV157" s="33">
        <v>800.2632839479118</v>
      </c>
      <c r="AW157" s="33">
        <v>2251.0564752300447</v>
      </c>
      <c r="AX157" s="33">
        <v>7239.298685358467</v>
      </c>
      <c r="AY157" s="33">
        <v>242.79515957340394</v>
      </c>
      <c r="AZ157" s="33">
        <v>13.368797356826533</v>
      </c>
      <c r="BA157" s="33">
        <v>96.14551839255095</v>
      </c>
      <c r="BB157" s="33">
        <v>850.3488322405934</v>
      </c>
      <c r="BC157" s="33">
        <v>2369.487255082696</v>
      </c>
      <c r="BD157" s="33">
        <v>5870.415738717411</v>
      </c>
      <c r="BE157" s="33">
        <v>4238.521603731096</v>
      </c>
      <c r="BF157" s="33">
        <v>3724.689250224526</v>
      </c>
      <c r="BG157" s="33">
        <v>1591.625922026998</v>
      </c>
      <c r="BH157" s="33">
        <v>163.39921990448977</v>
      </c>
      <c r="BI157" s="33">
        <v>18307.709122515284</v>
      </c>
      <c r="BJ157" s="33">
        <v>257.8061328565299</v>
      </c>
      <c r="BK157" s="33">
        <v>360.6056002678797</v>
      </c>
      <c r="BL157" s="33">
        <v>39.694975766857794</v>
      </c>
      <c r="BM157" s="33">
        <v>402.929968024116</v>
      </c>
      <c r="BN157" s="33">
        <v>19726.52227610006</v>
      </c>
      <c r="BO157" s="33">
        <v>20129.45224412426</v>
      </c>
      <c r="BP157" s="33" t="s">
        <v>97</v>
      </c>
      <c r="BQ157" s="33">
        <v>16944.674541429</v>
      </c>
      <c r="BR157" s="33">
        <v>2773.8951748751274</v>
      </c>
      <c r="BS157" s="33">
        <v>20129.45224412426</v>
      </c>
      <c r="BT157" s="33">
        <v>18662.085488675217</v>
      </c>
      <c r="BU157" s="33">
        <v>1467.3667554490469</v>
      </c>
      <c r="BV157" s="33">
        <v>16048.005964940052</v>
      </c>
      <c r="BW157" s="33">
        <v>3995.3184630588044</v>
      </c>
      <c r="BX157" s="33">
        <v>18903.347944216748</v>
      </c>
      <c r="BY157" s="33">
        <v>1207.23563352725</v>
      </c>
      <c r="BZ157" s="33">
        <v>19046.766321114323</v>
      </c>
      <c r="CA157" s="33">
        <v>1082.6859230098344</v>
      </c>
      <c r="CB157" s="33" t="s">
        <v>97</v>
      </c>
      <c r="CC157" s="33">
        <v>3469.339865522867</v>
      </c>
      <c r="CD157" s="33">
        <v>3305.3788589917403</v>
      </c>
      <c r="CE157" s="33">
        <v>490.671183266728</v>
      </c>
      <c r="CF157" s="33">
        <v>367.2465771915676</v>
      </c>
      <c r="CG157" s="33">
        <v>115.67776741704861</v>
      </c>
      <c r="CH157" s="33">
        <v>495.0052136480299</v>
      </c>
      <c r="CI157" s="33">
        <v>868.8131965077914</v>
      </c>
    </row>
    <row r="158" spans="2:87" ht="15">
      <c r="B158" s="33" t="s">
        <v>168</v>
      </c>
      <c r="C158" s="33">
        <v>667.2175623486008</v>
      </c>
      <c r="D158" s="33">
        <v>324.7590431960106</v>
      </c>
      <c r="E158" s="33">
        <v>1405.0777146489745</v>
      </c>
      <c r="F158" s="33">
        <v>1193.3387706868505</v>
      </c>
      <c r="G158" s="33">
        <v>1300.5355509985527</v>
      </c>
      <c r="H158" s="33">
        <v>507.04315205704995</v>
      </c>
      <c r="I158" s="33">
        <v>252.78645447038616</v>
      </c>
      <c r="J158" s="33">
        <v>553.7012077400151</v>
      </c>
      <c r="K158" s="33">
        <v>413.915833983922</v>
      </c>
      <c r="L158" s="33">
        <v>966.8507040438162</v>
      </c>
      <c r="M158" s="33">
        <v>744.2595497691481</v>
      </c>
      <c r="N158" s="33">
        <v>2689.390987110179</v>
      </c>
      <c r="O158" s="33">
        <v>5640.094556833109</v>
      </c>
      <c r="P158" s="33">
        <v>1479.7942666705828</v>
      </c>
      <c r="Q158" s="33">
        <v>6849.6912772727455</v>
      </c>
      <c r="R158" s="33">
        <v>7460.997508201572</v>
      </c>
      <c r="S158" s="33">
        <v>868.4880357417626</v>
      </c>
      <c r="T158" s="33">
        <v>2647.2417127852386</v>
      </c>
      <c r="U158" s="33">
        <v>5682.243831158077</v>
      </c>
      <c r="V158" s="33">
        <v>6249.077937022199</v>
      </c>
      <c r="W158" s="33">
        <v>2080.407606921131</v>
      </c>
      <c r="X158" s="33">
        <v>783.3066636630206</v>
      </c>
      <c r="Y158" s="33">
        <v>218.55214530296672</v>
      </c>
      <c r="Z158" s="33">
        <v>3804.201354841562</v>
      </c>
      <c r="AA158" s="33">
        <v>895.1087806956682</v>
      </c>
      <c r="AB158" s="33">
        <v>1480.2319442752316</v>
      </c>
      <c r="AC158" s="33">
        <v>710.0617961789573</v>
      </c>
      <c r="AD158" s="33">
        <v>34.55761886670744</v>
      </c>
      <c r="AE158" s="33">
        <v>520.2634834600792</v>
      </c>
      <c r="AF158" s="33">
        <v>2087.8651877866023</v>
      </c>
      <c r="AG158" s="33">
        <v>5686.79925382992</v>
      </c>
      <c r="AH158" s="33">
        <v>1055.6772142443242</v>
      </c>
      <c r="AI158" s="33">
        <v>2781.1198979604383</v>
      </c>
      <c r="AJ158" s="33">
        <v>4438.600167147222</v>
      </c>
      <c r="AK158" s="33">
        <v>7020.495743337904</v>
      </c>
      <c r="AL158" s="33">
        <v>1308.9898006054327</v>
      </c>
      <c r="AM158" s="33">
        <v>1805.5211309863482</v>
      </c>
      <c r="AN158" s="33">
        <v>1971.2370303828266</v>
      </c>
      <c r="AO158" s="33">
        <v>1805.8558922963123</v>
      </c>
      <c r="AP158" s="33">
        <v>1732.9566502992245</v>
      </c>
      <c r="AQ158" s="33">
        <v>1013.9148399786197</v>
      </c>
      <c r="AR158" s="33">
        <v>567.2168509176737</v>
      </c>
      <c r="AS158" s="33">
        <v>1446.3431614527099</v>
      </c>
      <c r="AT158" s="33">
        <v>857.9664599788867</v>
      </c>
      <c r="AU158" s="33">
        <v>906.6541050115276</v>
      </c>
      <c r="AV158" s="33">
        <v>656.9309227879829</v>
      </c>
      <c r="AW158" s="33">
        <v>1349.0803450078101</v>
      </c>
      <c r="AX158" s="33">
        <v>1923.8442623672165</v>
      </c>
      <c r="AY158" s="33">
        <v>124.3515926007042</v>
      </c>
      <c r="AZ158" s="33">
        <v>1.5912334084356776</v>
      </c>
      <c r="BA158" s="33">
        <v>21.657921743039466</v>
      </c>
      <c r="BB158" s="33">
        <v>340.4637358616178</v>
      </c>
      <c r="BC158" s="33">
        <v>1124.6998784874127</v>
      </c>
      <c r="BD158" s="33">
        <v>2372.4850619398226</v>
      </c>
      <c r="BE158" s="33">
        <v>1884.0062054497382</v>
      </c>
      <c r="BF158" s="33">
        <v>1204.3517516970896</v>
      </c>
      <c r="BG158" s="33">
        <v>748.9640367424871</v>
      </c>
      <c r="BH158" s="33">
        <v>72.49153558643711</v>
      </c>
      <c r="BI158" s="33">
        <v>7547.929767848983</v>
      </c>
      <c r="BJ158" s="33">
        <v>88.70776401377587</v>
      </c>
      <c r="BK158" s="33">
        <v>142.68375210065338</v>
      </c>
      <c r="BL158" s="33">
        <v>44.31478851604979</v>
      </c>
      <c r="BM158" s="33">
        <v>96.88321533756638</v>
      </c>
      <c r="BN158" s="33">
        <v>8232.602328605783</v>
      </c>
      <c r="BO158" s="33" t="s">
        <v>97</v>
      </c>
      <c r="BP158" s="33">
        <v>8329.48554394335</v>
      </c>
      <c r="BQ158" s="33">
        <v>6562.922684503101</v>
      </c>
      <c r="BR158" s="33">
        <v>1654.858102695142</v>
      </c>
      <c r="BS158" s="33">
        <v>8329.48554394335</v>
      </c>
      <c r="BT158" s="33">
        <v>7667.357145268469</v>
      </c>
      <c r="BU158" s="33">
        <v>662.1283986748788</v>
      </c>
      <c r="BV158" s="33">
        <v>6472.928956405815</v>
      </c>
      <c r="BW158" s="33">
        <v>1853.975620311324</v>
      </c>
      <c r="BX158" s="33">
        <v>7728.479483560751</v>
      </c>
      <c r="BY158" s="33">
        <v>590.2387996154608</v>
      </c>
      <c r="BZ158" s="33">
        <v>7859.9011249361365</v>
      </c>
      <c r="CA158" s="33">
        <v>469.5844190072149</v>
      </c>
      <c r="CB158" s="33" t="s">
        <v>97</v>
      </c>
      <c r="CC158" s="33">
        <v>1463.7050039228072</v>
      </c>
      <c r="CD158" s="33">
        <v>1254.962692036657</v>
      </c>
      <c r="CE158" s="33">
        <v>188.16836539688353</v>
      </c>
      <c r="CF158" s="33">
        <v>154.67642789917502</v>
      </c>
      <c r="CG158" s="33">
        <v>45.894599554537116</v>
      </c>
      <c r="CH158" s="33">
        <v>190.4877440733272</v>
      </c>
      <c r="CI158" s="33">
        <v>359.0306168029334</v>
      </c>
    </row>
    <row r="159" spans="1:87" ht="15">
      <c r="A159" s="33" t="s">
        <v>185</v>
      </c>
      <c r="B159" s="33" t="s">
        <v>167</v>
      </c>
      <c r="C159" s="33">
        <v>3324.3151483608062</v>
      </c>
      <c r="D159" s="33">
        <v>1035.938143276286</v>
      </c>
      <c r="E159" s="33">
        <v>3877.496416877633</v>
      </c>
      <c r="F159" s="33">
        <v>3562.1786345647156</v>
      </c>
      <c r="G159" s="33">
        <v>2879.468412448502</v>
      </c>
      <c r="H159" s="33">
        <v>1082.4136406459643</v>
      </c>
      <c r="I159" s="33">
        <v>828.7671120624481</v>
      </c>
      <c r="J159" s="33">
        <v>981.6494107305492</v>
      </c>
      <c r="K159" s="33">
        <v>2983.9093410630594</v>
      </c>
      <c r="L159" s="33">
        <v>3241.6780583173213</v>
      </c>
      <c r="M159" s="33">
        <v>2329.1625538593453</v>
      </c>
      <c r="N159" s="33">
        <v>11361.978957781406</v>
      </c>
      <c r="O159" s="33">
        <v>14764.997914425066</v>
      </c>
      <c r="P159" s="33">
        <v>6555.014747135813</v>
      </c>
      <c r="Q159" s="33">
        <v>19571.962125070924</v>
      </c>
      <c r="R159" s="33">
        <v>23612.652645792223</v>
      </c>
      <c r="S159" s="33">
        <v>2514.32422641474</v>
      </c>
      <c r="T159" s="33">
        <v>10847.453897741072</v>
      </c>
      <c r="U159" s="33">
        <v>15279.522974465572</v>
      </c>
      <c r="V159" s="33">
        <v>20457.793737515367</v>
      </c>
      <c r="W159" s="33">
        <v>5669.183134691517</v>
      </c>
      <c r="X159" s="33">
        <v>2669.492158648026</v>
      </c>
      <c r="Y159" s="33">
        <v>766.5872097736639</v>
      </c>
      <c r="Z159" s="33">
        <v>11248.337458667378</v>
      </c>
      <c r="AA159" s="33">
        <v>2129.784852964675</v>
      </c>
      <c r="AB159" s="33">
        <v>5949.111872884907</v>
      </c>
      <c r="AC159" s="33">
        <v>2481.8813469416527</v>
      </c>
      <c r="AD159" s="33">
        <v>203.5482424814056</v>
      </c>
      <c r="AE159" s="33">
        <v>3537.833650405901</v>
      </c>
      <c r="AF159" s="33">
        <v>7194.358541037426</v>
      </c>
      <c r="AG159" s="33">
        <v>15191.236438281912</v>
      </c>
      <c r="AH159" s="33">
        <v>2968.7669999927216</v>
      </c>
      <c r="AI159" s="33">
        <v>7754.494110474312</v>
      </c>
      <c r="AJ159" s="33">
        <v>15235.555004991731</v>
      </c>
      <c r="AK159" s="33">
        <v>21667.36438933074</v>
      </c>
      <c r="AL159" s="33">
        <v>4459.612482876284</v>
      </c>
      <c r="AM159" s="33">
        <v>4602.108886038441</v>
      </c>
      <c r="AN159" s="33">
        <v>5429.827274142818</v>
      </c>
      <c r="AO159" s="33">
        <v>5710.707423269789</v>
      </c>
      <c r="AP159" s="33">
        <v>5189.097701915586</v>
      </c>
      <c r="AQ159" s="33">
        <v>5195.2355868400855</v>
      </c>
      <c r="AR159" s="33">
        <v>2220.4608505104284</v>
      </c>
      <c r="AS159" s="33">
        <v>4637.444901215842</v>
      </c>
      <c r="AT159" s="33">
        <v>3074.5597745985306</v>
      </c>
      <c r="AU159" s="33">
        <v>1882.5461564610525</v>
      </c>
      <c r="AV159" s="33">
        <v>1350.7527234949173</v>
      </c>
      <c r="AW159" s="33">
        <v>2999.9075395358295</v>
      </c>
      <c r="AX159" s="33">
        <v>8385.588232319134</v>
      </c>
      <c r="AY159" s="33">
        <v>347.30470719562527</v>
      </c>
      <c r="AZ159" s="33">
        <v>14.960030765262212</v>
      </c>
      <c r="BA159" s="33">
        <v>119.25207621820087</v>
      </c>
      <c r="BB159" s="33">
        <v>1137.8742715118603</v>
      </c>
      <c r="BC159" s="33">
        <v>3319.3452199287426</v>
      </c>
      <c r="BD159" s="33">
        <v>7994.49775790355</v>
      </c>
      <c r="BE159" s="33">
        <v>5524.3291622322395</v>
      </c>
      <c r="BF159" s="33">
        <v>4119.567495328367</v>
      </c>
      <c r="BG159" s="33">
        <v>2394.944464284071</v>
      </c>
      <c r="BH159" s="33">
        <v>212.4402620751034</v>
      </c>
      <c r="BI159" s="33">
        <v>24033.834598629892</v>
      </c>
      <c r="BJ159" s="33">
        <v>317.0658654732665</v>
      </c>
      <c r="BK159" s="33">
        <v>425.88607424800045</v>
      </c>
      <c r="BL159" s="33">
        <v>82.54404241121033</v>
      </c>
      <c r="BM159" s="33">
        <v>186.13608147477814</v>
      </c>
      <c r="BN159" s="33">
        <v>25940.84079073241</v>
      </c>
      <c r="BO159" s="33">
        <v>16944.674541429</v>
      </c>
      <c r="BP159" s="33">
        <v>6562.922684503101</v>
      </c>
      <c r="BQ159" s="33">
        <v>26126.976872207197</v>
      </c>
      <c r="BR159" s="33" t="s">
        <v>97</v>
      </c>
      <c r="BS159" s="33">
        <v>26126.976872207197</v>
      </c>
      <c r="BT159" s="33">
        <v>24175.894596644608</v>
      </c>
      <c r="BU159" s="33">
        <v>1951.0822755623424</v>
      </c>
      <c r="BV159" s="33">
        <v>21163.232593033772</v>
      </c>
      <c r="BW159" s="33">
        <v>4845.142749638612</v>
      </c>
      <c r="BX159" s="33">
        <v>24728.29383666616</v>
      </c>
      <c r="BY159" s="33">
        <v>1398.683035540882</v>
      </c>
      <c r="BZ159" s="33">
        <v>24891.612700969676</v>
      </c>
      <c r="CA159" s="33">
        <v>1235.364171237362</v>
      </c>
      <c r="CB159" s="33" t="s">
        <v>97</v>
      </c>
      <c r="CC159" s="33">
        <v>5369.484998678283</v>
      </c>
      <c r="CD159" s="33">
        <v>4817.650732465629</v>
      </c>
      <c r="CE159" s="33">
        <v>715.0200679193406</v>
      </c>
      <c r="CF159" s="33">
        <v>527.5162885737851</v>
      </c>
      <c r="CG159" s="33">
        <v>163.45296793583864</v>
      </c>
      <c r="CH159" s="33">
        <v>672.3173000018335</v>
      </c>
      <c r="CI159" s="33">
        <v>1282.0043345499482</v>
      </c>
    </row>
    <row r="160" spans="2:87" ht="15">
      <c r="B160" s="33" t="s">
        <v>168</v>
      </c>
      <c r="C160" s="33">
        <v>268.0730776864526</v>
      </c>
      <c r="D160" s="33">
        <v>122.04419272226131</v>
      </c>
      <c r="E160" s="33">
        <v>505.5363962946314</v>
      </c>
      <c r="F160" s="33">
        <v>560.8077387848833</v>
      </c>
      <c r="G160" s="33">
        <v>691.7812179343312</v>
      </c>
      <c r="H160" s="33">
        <v>139.415338460464</v>
      </c>
      <c r="I160" s="33">
        <v>192.9237555702152</v>
      </c>
      <c r="J160" s="33">
        <v>465.7890740944498</v>
      </c>
      <c r="K160" s="33">
        <v>301.4668950812761</v>
      </c>
      <c r="L160" s="33">
        <v>851.2059785862796</v>
      </c>
      <c r="M160" s="33">
        <v>718.1116017574094</v>
      </c>
      <c r="N160" s="33">
        <v>1675.646795874147</v>
      </c>
      <c r="O160" s="33">
        <v>3141.508471098496</v>
      </c>
      <c r="P160" s="33">
        <v>844.2024393039063</v>
      </c>
      <c r="Q160" s="33">
        <v>3972.952827668741</v>
      </c>
      <c r="R160" s="33">
        <v>4314.367727187577</v>
      </c>
      <c r="S160" s="33">
        <v>502.7875397850781</v>
      </c>
      <c r="T160" s="33">
        <v>1616.717394213022</v>
      </c>
      <c r="U160" s="33">
        <v>3200.437872759625</v>
      </c>
      <c r="V160" s="33">
        <v>3729.0841263877633</v>
      </c>
      <c r="W160" s="33">
        <v>1088.0711405848842</v>
      </c>
      <c r="X160" s="33">
        <v>490.575277032968</v>
      </c>
      <c r="Y160" s="33">
        <v>169.26030381398618</v>
      </c>
      <c r="Z160" s="33">
        <v>1992.9226144225618</v>
      </c>
      <c r="AA160" s="33">
        <v>470.84812723926234</v>
      </c>
      <c r="AB160" s="33">
        <v>917.3471493009813</v>
      </c>
      <c r="AC160" s="33">
        <v>586.2373070354787</v>
      </c>
      <c r="AD160" s="33">
        <v>18.18508265978037</v>
      </c>
      <c r="AE160" s="33">
        <v>460.5130222428033</v>
      </c>
      <c r="AF160" s="33">
        <v>1227.441544406871</v>
      </c>
      <c r="AG160" s="33">
        <v>3111.0156176631945</v>
      </c>
      <c r="AH160" s="33">
        <v>705.8696278779795</v>
      </c>
      <c r="AI160" s="33">
        <v>1600.941099884622</v>
      </c>
      <c r="AJ160" s="33">
        <v>2483.9190023362435</v>
      </c>
      <c r="AK160" s="33">
        <v>4032.022826061666</v>
      </c>
      <c r="AL160" s="33">
        <v>785.132440910981</v>
      </c>
      <c r="AM160" s="33">
        <v>1136.5751634640435</v>
      </c>
      <c r="AN160" s="33">
        <v>1010.7822595891029</v>
      </c>
      <c r="AO160" s="33">
        <v>968.1156479308436</v>
      </c>
      <c r="AP160" s="33">
        <v>1123.378140486466</v>
      </c>
      <c r="AQ160" s="33">
        <v>578.3040555021954</v>
      </c>
      <c r="AR160" s="33">
        <v>254.04431732055218</v>
      </c>
      <c r="AS160" s="33">
        <v>582.0988546102791</v>
      </c>
      <c r="AT160" s="33">
        <v>400.6239956733965</v>
      </c>
      <c r="AU160" s="33">
        <v>359.7205198325634</v>
      </c>
      <c r="AV160" s="33">
        <v>294.67520636352276</v>
      </c>
      <c r="AW160" s="33">
        <v>847.4609386434386</v>
      </c>
      <c r="AX160" s="33">
        <v>1677.4158615907197</v>
      </c>
      <c r="AY160" s="33">
        <v>58.178192598168934</v>
      </c>
      <c r="AZ160" s="33" t="s">
        <v>97</v>
      </c>
      <c r="BA160" s="33">
        <v>10.208193902778453</v>
      </c>
      <c r="BB160" s="33">
        <v>209.94362997014093</v>
      </c>
      <c r="BC160" s="33">
        <v>512.3464755564144</v>
      </c>
      <c r="BD160" s="33">
        <v>1019.8371523926063</v>
      </c>
      <c r="BE160" s="33">
        <v>1136.6364172947276</v>
      </c>
      <c r="BF160" s="33">
        <v>1233.5348536857857</v>
      </c>
      <c r="BG160" s="33">
        <v>214.10835793068495</v>
      </c>
      <c r="BH160" s="33">
        <v>34.69421487680866</v>
      </c>
      <c r="BI160" s="33">
        <v>4290.424293690886</v>
      </c>
      <c r="BJ160" s="33">
        <v>59.95401440401988</v>
      </c>
      <c r="BK160" s="33">
        <v>112.05632376164637</v>
      </c>
      <c r="BL160" s="33">
        <v>5.773394409576698</v>
      </c>
      <c r="BM160" s="33">
        <v>64.58171171177825</v>
      </c>
      <c r="BN160" s="33">
        <v>4752.573555260877</v>
      </c>
      <c r="BO160" s="33">
        <v>2773.8951748751274</v>
      </c>
      <c r="BP160" s="33">
        <v>1654.858102695142</v>
      </c>
      <c r="BQ160" s="33" t="s">
        <v>97</v>
      </c>
      <c r="BR160" s="33">
        <v>4817.155266972654</v>
      </c>
      <c r="BS160" s="33">
        <v>4817.155266972654</v>
      </c>
      <c r="BT160" s="33">
        <v>4496.123600170219</v>
      </c>
      <c r="BU160" s="33">
        <v>321.0316668024337</v>
      </c>
      <c r="BV160" s="33">
        <v>3614.890184596651</v>
      </c>
      <c r="BW160" s="33">
        <v>1193.1148063221221</v>
      </c>
      <c r="BX160" s="33">
        <v>4469.057378901895</v>
      </c>
      <c r="BY160" s="33">
        <v>348.097888070756</v>
      </c>
      <c r="BZ160" s="33">
        <v>4522.349190296196</v>
      </c>
      <c r="CA160" s="33">
        <v>294.80607667645415</v>
      </c>
      <c r="CB160" s="33" t="s">
        <v>97</v>
      </c>
      <c r="CC160" s="33">
        <v>878.8838864363591</v>
      </c>
      <c r="CD160" s="33">
        <v>859.4955915783689</v>
      </c>
      <c r="CE160" s="33">
        <v>119.40565349037583</v>
      </c>
      <c r="CF160" s="33">
        <v>107.92248380018337</v>
      </c>
      <c r="CG160" s="33">
        <v>48.58722306324472</v>
      </c>
      <c r="CH160" s="33">
        <v>136.9322945994501</v>
      </c>
      <c r="CI160" s="33">
        <v>281.8522149899177</v>
      </c>
    </row>
    <row r="161" spans="1:2" ht="15">
      <c r="A161" s="33" t="s">
        <v>186</v>
      </c>
      <c r="B161" s="33" t="s">
        <v>169</v>
      </c>
    </row>
    <row r="162" spans="1:87" ht="15">
      <c r="A162" s="33" t="s">
        <v>114</v>
      </c>
      <c r="B162" s="33" t="s">
        <v>167</v>
      </c>
      <c r="C162" s="33">
        <v>3456.1503375652346</v>
      </c>
      <c r="D162" s="33">
        <v>1057.5794333048875</v>
      </c>
      <c r="E162" s="33">
        <v>4155.809657344614</v>
      </c>
      <c r="F162" s="33">
        <v>3925.603390054367</v>
      </c>
      <c r="G162" s="33">
        <v>3279.9577542933343</v>
      </c>
      <c r="H162" s="33">
        <v>1135.9067753290083</v>
      </c>
      <c r="I162" s="33">
        <v>981.0853373047086</v>
      </c>
      <c r="J162" s="33">
        <v>1364.48654107083</v>
      </c>
      <c r="K162" s="33">
        <v>3061.0965312773806</v>
      </c>
      <c r="L162" s="33">
        <v>3821.0744075177213</v>
      </c>
      <c r="M162" s="33">
        <v>2786.0080445735334</v>
      </c>
      <c r="N162" s="33">
        <v>12316.724176587859</v>
      </c>
      <c r="O162" s="33">
        <v>16708.034033047625</v>
      </c>
      <c r="P162" s="33">
        <v>7059.864865068058</v>
      </c>
      <c r="Q162" s="33">
        <v>21964.89334456795</v>
      </c>
      <c r="R162" s="33">
        <v>26422.806957383582</v>
      </c>
      <c r="S162" s="33">
        <v>2601.951252252469</v>
      </c>
      <c r="T162" s="33">
        <v>11738.128444734588</v>
      </c>
      <c r="U162" s="33">
        <v>17286.62976490105</v>
      </c>
      <c r="V162" s="33">
        <v>23067.32418958382</v>
      </c>
      <c r="W162" s="33">
        <v>5957.434020052127</v>
      </c>
      <c r="X162" s="33">
        <v>2987.357073055615</v>
      </c>
      <c r="Y162" s="33">
        <v>856.2442165932184</v>
      </c>
      <c r="Z162" s="33">
        <v>12392.836458065236</v>
      </c>
      <c r="AA162" s="33">
        <v>2394.7538748326306</v>
      </c>
      <c r="AB162" s="33">
        <v>6536.65265212195</v>
      </c>
      <c r="AC162" s="33">
        <v>2835.315453342686</v>
      </c>
      <c r="AD162" s="33">
        <v>30.37101012557638</v>
      </c>
      <c r="AE162" s="33">
        <v>3123.9257545809414</v>
      </c>
      <c r="AF162" s="33">
        <v>7702.0210327866935</v>
      </c>
      <c r="AG162" s="33">
        <v>18168.440412142645</v>
      </c>
      <c r="AH162" s="33">
        <v>3034.352025394053</v>
      </c>
      <c r="AI162" s="33">
        <v>8684.32839484992</v>
      </c>
      <c r="AJ162" s="33">
        <v>17111.989289835004</v>
      </c>
      <c r="AK162" s="33">
        <v>25550.707287097153</v>
      </c>
      <c r="AL162" s="33">
        <v>3474.050922538879</v>
      </c>
      <c r="AM162" s="33">
        <v>5172.9806483657085</v>
      </c>
      <c r="AN162" s="33">
        <v>6033.327138641819</v>
      </c>
      <c r="AO162" s="33">
        <v>6238.06167990936</v>
      </c>
      <c r="AP162" s="33">
        <v>6007.28539762823</v>
      </c>
      <c r="AQ162" s="33">
        <v>5573.1033450905425</v>
      </c>
      <c r="AR162" s="33">
        <v>2318.064366814247</v>
      </c>
      <c r="AS162" s="33">
        <v>5004.102547616298</v>
      </c>
      <c r="AT162" s="33">
        <v>3291.7916472588195</v>
      </c>
      <c r="AU162" s="33">
        <v>2175.8160527478285</v>
      </c>
      <c r="AV162" s="33">
        <v>1469.2689586353497</v>
      </c>
      <c r="AW162" s="33">
        <v>3638.6600928469497</v>
      </c>
      <c r="AX162" s="33">
        <v>9363.992664852292</v>
      </c>
      <c r="AY162" s="33">
        <v>401.48335471280905</v>
      </c>
      <c r="AZ162" s="33">
        <v>13.499374197889173</v>
      </c>
      <c r="BA162" s="33">
        <v>124.85225573128494</v>
      </c>
      <c r="BB162" s="33">
        <v>1299.344504551506</v>
      </c>
      <c r="BC162" s="33">
        <v>3691.36668057143</v>
      </c>
      <c r="BD162" s="33">
        <v>8567.9519376499</v>
      </c>
      <c r="BE162" s="33">
        <v>6281.682613404828</v>
      </c>
      <c r="BF162" s="33">
        <v>4979.860916618896</v>
      </c>
      <c r="BG162" s="33">
        <v>2393.5176149474287</v>
      </c>
      <c r="BH162" s="33">
        <v>240.91366374488916</v>
      </c>
      <c r="BI162" s="33">
        <v>26639.234386821936</v>
      </c>
      <c r="BJ162" s="33">
        <v>386.4386159790862</v>
      </c>
      <c r="BK162" s="33">
        <v>502.2501784862362</v>
      </c>
      <c r="BL162" s="33">
        <v>87.30787439890959</v>
      </c>
      <c r="BM162" s="33">
        <v>300.1617134666891</v>
      </c>
      <c r="BN162" s="33">
        <v>28724.596496169583</v>
      </c>
      <c r="BO162" s="33">
        <v>18662.085488675217</v>
      </c>
      <c r="BP162" s="33">
        <v>7667.357145268469</v>
      </c>
      <c r="BQ162" s="33">
        <v>24175.894596644608</v>
      </c>
      <c r="BR162" s="33">
        <v>4496.123600170219</v>
      </c>
      <c r="BS162" s="33">
        <v>29024.75820963623</v>
      </c>
      <c r="BT162" s="33">
        <v>29024.75820963623</v>
      </c>
      <c r="BU162" s="33" t="s">
        <v>97</v>
      </c>
      <c r="BV162" s="33">
        <v>23474.954098023336</v>
      </c>
      <c r="BW162" s="33">
        <v>5451.115602653756</v>
      </c>
      <c r="BX162" s="33">
        <v>28332.373436856044</v>
      </c>
      <c r="BY162" s="33">
        <v>652.8158592282795</v>
      </c>
      <c r="BZ162" s="33">
        <v>27427.461096682793</v>
      </c>
      <c r="CA162" s="33">
        <v>1597.2971129532275</v>
      </c>
      <c r="CB162" s="33" t="s">
        <v>97</v>
      </c>
      <c r="CC162" s="33">
        <v>5856.182469788285</v>
      </c>
      <c r="CD162" s="33">
        <v>5348.269972278674</v>
      </c>
      <c r="CE162" s="33">
        <v>767.6322174720443</v>
      </c>
      <c r="CF162" s="33">
        <v>589.2671558276801</v>
      </c>
      <c r="CG162" s="33">
        <v>203.24176898991743</v>
      </c>
      <c r="CH162" s="33">
        <v>770.3490441668202</v>
      </c>
      <c r="CI162" s="33">
        <v>1491.0348132263896</v>
      </c>
    </row>
    <row r="163" spans="2:87" ht="15">
      <c r="B163" s="33" t="s">
        <v>168</v>
      </c>
      <c r="C163" s="33">
        <v>153.9901156979298</v>
      </c>
      <c r="D163" s="33">
        <v>119.32695455224817</v>
      </c>
      <c r="E163" s="33">
        <v>268.9584880931139</v>
      </c>
      <c r="F163" s="33">
        <v>297.75908970243484</v>
      </c>
      <c r="G163" s="33">
        <v>369.08780669332646</v>
      </c>
      <c r="H163" s="33">
        <v>147.1624790909696</v>
      </c>
      <c r="I163" s="33">
        <v>57.04534529026241</v>
      </c>
      <c r="J163" s="33">
        <v>122.28751610329984</v>
      </c>
      <c r="K163" s="33">
        <v>286.6380226172059</v>
      </c>
      <c r="L163" s="33">
        <v>335.9901004225457</v>
      </c>
      <c r="M163" s="33">
        <v>337.0185840285464</v>
      </c>
      <c r="N163" s="33">
        <v>901.0926016199783</v>
      </c>
      <c r="O163" s="33">
        <v>1594.1719006719</v>
      </c>
      <c r="P163" s="33">
        <v>436.5023826901061</v>
      </c>
      <c r="Q163" s="33">
        <v>2058.762119601772</v>
      </c>
      <c r="R163" s="33">
        <v>2012.286248260618</v>
      </c>
      <c r="S163" s="33">
        <v>482.9782540312648</v>
      </c>
      <c r="T163" s="33">
        <v>924.7011650294163</v>
      </c>
      <c r="U163" s="33">
        <v>1570.5633372624616</v>
      </c>
      <c r="V163" s="33">
        <v>1433.5057511316897</v>
      </c>
      <c r="W163" s="33">
        <v>1061.758751160193</v>
      </c>
      <c r="X163" s="33">
        <v>202.0317537435835</v>
      </c>
      <c r="Y163" s="33">
        <v>81.91499693517086</v>
      </c>
      <c r="Z163" s="33">
        <v>1163.0669355466403</v>
      </c>
      <c r="AA163" s="33">
        <v>290.3024104580299</v>
      </c>
      <c r="AB163" s="33">
        <v>374.9070598497389</v>
      </c>
      <c r="AC163" s="33">
        <v>260.02454126161405</v>
      </c>
      <c r="AD163" s="33">
        <v>266.7482506421452</v>
      </c>
      <c r="AE163" s="33">
        <v>1080.3331919354484</v>
      </c>
      <c r="AF163" s="33">
        <v>831.136754838887</v>
      </c>
      <c r="AG163" s="33">
        <v>317.0463048754009</v>
      </c>
      <c r="AH163" s="33">
        <v>838.8770684855313</v>
      </c>
      <c r="AI163" s="33">
        <v>846.9370782651944</v>
      </c>
      <c r="AJ163" s="33">
        <v>793.7736730814854</v>
      </c>
      <c r="AK163" s="33">
        <v>435.751981148539</v>
      </c>
      <c r="AL163" s="33">
        <v>2059.512521143339</v>
      </c>
      <c r="AM163" s="33">
        <v>718.8557497438205</v>
      </c>
      <c r="AN163" s="33">
        <v>520.9700831160349</v>
      </c>
      <c r="AO163" s="33">
        <v>567.4436673091302</v>
      </c>
      <c r="AP163" s="33">
        <v>410.91751624485</v>
      </c>
      <c r="AQ163" s="33">
        <v>277.07748587804736</v>
      </c>
      <c r="AR163" s="33">
        <v>171.2249736796503</v>
      </c>
      <c r="AS163" s="33">
        <v>251.94434366853883</v>
      </c>
      <c r="AT163" s="33">
        <v>234.31416322311375</v>
      </c>
      <c r="AU163" s="33">
        <v>102.41905175411351</v>
      </c>
      <c r="AV163" s="33">
        <v>198.1440353916884</v>
      </c>
      <c r="AW163" s="33">
        <v>298.04291398924585</v>
      </c>
      <c r="AX163" s="33">
        <v>797.8109505090331</v>
      </c>
      <c r="AY163" s="33">
        <v>18.246836854067094</v>
      </c>
      <c r="AZ163" s="33">
        <v>1.4606565673730392</v>
      </c>
      <c r="BA163" s="33">
        <v>5.167867130117111</v>
      </c>
      <c r="BB163" s="33">
        <v>61.078812226009184</v>
      </c>
      <c r="BC163" s="33">
        <v>169.85869236226486</v>
      </c>
      <c r="BD163" s="33">
        <v>568.5055161065342</v>
      </c>
      <c r="BE163" s="33">
        <v>478.4130733466361</v>
      </c>
      <c r="BF163" s="33">
        <v>434.9799883219922</v>
      </c>
      <c r="BG163" s="33">
        <v>231.82920622476843</v>
      </c>
      <c r="BH163" s="33">
        <v>8.106311171787683</v>
      </c>
      <c r="BI163" s="33">
        <v>2022.3729451526174</v>
      </c>
      <c r="BJ163" s="33">
        <v>3.4648306934619635</v>
      </c>
      <c r="BK163" s="33">
        <v>46.67875044033279</v>
      </c>
      <c r="BL163" s="33">
        <v>1.0095624218774495</v>
      </c>
      <c r="BM163" s="33">
        <v>256.9782591183491</v>
      </c>
      <c r="BN163" s="33">
        <v>2238.2862431735343</v>
      </c>
      <c r="BO163" s="33">
        <v>1467.3667554490469</v>
      </c>
      <c r="BP163" s="33">
        <v>662.1283986748788</v>
      </c>
      <c r="BQ163" s="33">
        <v>1951.0822755623424</v>
      </c>
      <c r="BR163" s="33">
        <v>321.0316668024337</v>
      </c>
      <c r="BS163" s="33">
        <v>2495.2645022918855</v>
      </c>
      <c r="BT163" s="33" t="s">
        <v>97</v>
      </c>
      <c r="BU163" s="33">
        <v>2495.2645022918855</v>
      </c>
      <c r="BV163" s="33">
        <v>1736.5536148943997</v>
      </c>
      <c r="BW163" s="33">
        <v>725.2242345090914</v>
      </c>
      <c r="BX163" s="33">
        <v>1347.0814425775918</v>
      </c>
      <c r="BY163" s="33">
        <v>1148.1830597142875</v>
      </c>
      <c r="BZ163" s="33">
        <v>2448.3600371076</v>
      </c>
      <c r="CA163" s="33">
        <v>46.90446518428232</v>
      </c>
      <c r="CB163" s="33" t="s">
        <v>97</v>
      </c>
      <c r="CC163" s="33">
        <v>436.1236001455976</v>
      </c>
      <c r="CD163" s="33">
        <v>387.57966276626985</v>
      </c>
      <c r="CE163" s="33">
        <v>75.91697470944091</v>
      </c>
      <c r="CF163" s="33">
        <v>50.45989036663612</v>
      </c>
      <c r="CG163" s="33">
        <v>10.525312894592119</v>
      </c>
      <c r="CH163" s="33">
        <v>50.68750599266727</v>
      </c>
      <c r="CI163" s="33">
        <v>90.08239473877177</v>
      </c>
    </row>
    <row r="164" spans="1:87" ht="15">
      <c r="A164" s="33" t="s">
        <v>115</v>
      </c>
      <c r="B164" s="33" t="s">
        <v>167</v>
      </c>
      <c r="C164" s="33">
        <v>2856.5533182759063</v>
      </c>
      <c r="D164" s="33">
        <v>940.4872646183732</v>
      </c>
      <c r="E164" s="33">
        <v>3478.110479975295</v>
      </c>
      <c r="F164" s="33">
        <v>3335.5445933163255</v>
      </c>
      <c r="G164" s="33">
        <v>2875.784685242479</v>
      </c>
      <c r="H164" s="33">
        <v>994.6244229836939</v>
      </c>
      <c r="I164" s="33">
        <v>815.0592745309777</v>
      </c>
      <c r="J164" s="33">
        <v>1112.964004793899</v>
      </c>
      <c r="K164" s="33">
        <v>2925.349564200671</v>
      </c>
      <c r="L164" s="33">
        <v>3285.4721256992348</v>
      </c>
      <c r="M164" s="33">
        <v>2591.557979280505</v>
      </c>
      <c r="N164" s="33">
        <v>10571.953529302518</v>
      </c>
      <c r="O164" s="33">
        <v>14639.554183614688</v>
      </c>
      <c r="P164" s="33">
        <v>5924.422298658239</v>
      </c>
      <c r="Q164" s="33">
        <v>19287.08541425933</v>
      </c>
      <c r="R164" s="33">
        <v>22770.576992212842</v>
      </c>
      <c r="S164" s="33">
        <v>2440.930720704979</v>
      </c>
      <c r="T164" s="33">
        <v>10144.581081615386</v>
      </c>
      <c r="U164" s="33">
        <v>15066.926631302034</v>
      </c>
      <c r="V164" s="33">
        <v>19648.527890082663</v>
      </c>
      <c r="W164" s="33">
        <v>5562.979822834821</v>
      </c>
      <c r="X164" s="33">
        <v>2762.0659150167703</v>
      </c>
      <c r="Y164" s="33">
        <v>821.996805489247</v>
      </c>
      <c r="Z164" s="33">
        <v>10432.704002708342</v>
      </c>
      <c r="AA164" s="33">
        <v>2045.995466081845</v>
      </c>
      <c r="AB164" s="33">
        <v>5942.105270629758</v>
      </c>
      <c r="AC164" s="33">
        <v>2619.956209685205</v>
      </c>
      <c r="AD164" s="33">
        <v>204.1974081379461</v>
      </c>
      <c r="AE164" s="33">
        <v>3543.159203084184</v>
      </c>
      <c r="AF164" s="33">
        <v>7076.970201993309</v>
      </c>
      <c r="AG164" s="33">
        <v>14387.180899701938</v>
      </c>
      <c r="AH164" s="33">
        <v>2921.001690294336</v>
      </c>
      <c r="AI164" s="33">
        <v>7251.443344310413</v>
      </c>
      <c r="AJ164" s="33">
        <v>14893.133628687401</v>
      </c>
      <c r="AK164" s="33">
        <v>21723.210356234547</v>
      </c>
      <c r="AL164" s="33">
        <v>3488.297356683267</v>
      </c>
      <c r="AM164" s="33">
        <v>4740.347246826651</v>
      </c>
      <c r="AN164" s="33">
        <v>5288.963755214863</v>
      </c>
      <c r="AO164" s="33">
        <v>5567.988815767632</v>
      </c>
      <c r="AP164" s="33">
        <v>4883.596225235236</v>
      </c>
      <c r="AQ164" s="33">
        <v>4730.611669873009</v>
      </c>
      <c r="AR164" s="33">
        <v>1986.1596945587175</v>
      </c>
      <c r="AS164" s="33">
        <v>4200.645330259572</v>
      </c>
      <c r="AT164" s="33">
        <v>2855.863051369254</v>
      </c>
      <c r="AU164" s="33">
        <v>1698.9182922116886</v>
      </c>
      <c r="AV164" s="33">
        <v>1392.1119459369313</v>
      </c>
      <c r="AW164" s="33">
        <v>3016.734794307593</v>
      </c>
      <c r="AX164" s="33">
        <v>8509.69453703034</v>
      </c>
      <c r="AY164" s="33">
        <v>326.79210289643265</v>
      </c>
      <c r="AZ164" s="33">
        <v>12.655321249357431</v>
      </c>
      <c r="BA164" s="33">
        <v>85.4396157833425</v>
      </c>
      <c r="BB164" s="33">
        <v>1127.223871027289</v>
      </c>
      <c r="BC164" s="33">
        <v>3028.610591460472</v>
      </c>
      <c r="BD164" s="33">
        <v>7240.695788183381</v>
      </c>
      <c r="BE164" s="33">
        <v>5578.113432811972</v>
      </c>
      <c r="BF164" s="33">
        <v>4404.579246907414</v>
      </c>
      <c r="BG164" s="33">
        <v>2203.749842050791</v>
      </c>
      <c r="BH164" s="33">
        <v>200.10321558805208</v>
      </c>
      <c r="BI164" s="33">
        <v>23075.58942180907</v>
      </c>
      <c r="BJ164" s="33">
        <v>334.59591883248805</v>
      </c>
      <c r="BK164" s="33">
        <v>433.2032822894243</v>
      </c>
      <c r="BL164" s="33">
        <v>87.83427308060686</v>
      </c>
      <c r="BM164" s="33">
        <v>377.6940782695412</v>
      </c>
      <c r="BN164" s="33">
        <v>24833.813634648282</v>
      </c>
      <c r="BO164" s="33">
        <v>16048.005964940052</v>
      </c>
      <c r="BP164" s="33">
        <v>6472.928956405815</v>
      </c>
      <c r="BQ164" s="33">
        <v>21163.232593033772</v>
      </c>
      <c r="BR164" s="33">
        <v>3614.890184596651</v>
      </c>
      <c r="BS164" s="33">
        <v>25211.507712917824</v>
      </c>
      <c r="BT164" s="33">
        <v>23474.954098023336</v>
      </c>
      <c r="BU164" s="33">
        <v>1736.5536148943997</v>
      </c>
      <c r="BV164" s="33">
        <v>25211.507712917824</v>
      </c>
      <c r="BW164" s="33" t="s">
        <v>97</v>
      </c>
      <c r="BX164" s="33">
        <v>23943.951048678588</v>
      </c>
      <c r="BY164" s="33">
        <v>1238.876878900571</v>
      </c>
      <c r="BZ164" s="33">
        <v>24222.02063334784</v>
      </c>
      <c r="CA164" s="33">
        <v>989.4870795699849</v>
      </c>
      <c r="CB164" s="33" t="s">
        <v>97</v>
      </c>
      <c r="CC164" s="33">
        <v>5328.940621491015</v>
      </c>
      <c r="CD164" s="33">
        <v>4823.457269230063</v>
      </c>
      <c r="CE164" s="33">
        <v>741.4282241741524</v>
      </c>
      <c r="CF164" s="33">
        <v>558.934159974335</v>
      </c>
      <c r="CG164" s="33">
        <v>178.84807122456462</v>
      </c>
      <c r="CH164" s="33">
        <v>689.2147962841432</v>
      </c>
      <c r="CI164" s="33">
        <v>1332.2059695343657</v>
      </c>
    </row>
    <row r="165" spans="2:87" ht="15">
      <c r="B165" s="33" t="s">
        <v>168</v>
      </c>
      <c r="C165" s="33">
        <v>747.3628280952505</v>
      </c>
      <c r="D165" s="33">
        <v>236.41912323876596</v>
      </c>
      <c r="E165" s="33">
        <v>946.4087949523224</v>
      </c>
      <c r="F165" s="33">
        <v>870.9058627590751</v>
      </c>
      <c r="G165" s="33">
        <v>730.2961509656179</v>
      </c>
      <c r="H165" s="33">
        <v>286.141797491559</v>
      </c>
      <c r="I165" s="33">
        <v>223.07140806399184</v>
      </c>
      <c r="J165" s="33">
        <v>366.97699527799773</v>
      </c>
      <c r="K165" s="33">
        <v>419.7371985098394</v>
      </c>
      <c r="L165" s="33">
        <v>843.0170938314608</v>
      </c>
      <c r="M165" s="33">
        <v>506.00258397693915</v>
      </c>
      <c r="N165" s="33">
        <v>2614.737594965325</v>
      </c>
      <c r="O165" s="33">
        <v>3561.602242197479</v>
      </c>
      <c r="P165" s="33">
        <v>1559.2649310459808</v>
      </c>
      <c r="Q165" s="33">
        <v>4617.074906116845</v>
      </c>
      <c r="R165" s="33">
        <v>5545.351568197618</v>
      </c>
      <c r="S165" s="33">
        <v>630.9882689652281</v>
      </c>
      <c r="T165" s="33">
        <v>2485.4970164178694</v>
      </c>
      <c r="U165" s="33">
        <v>3690.842820744938</v>
      </c>
      <c r="V165" s="33">
        <v>4758.976965320201</v>
      </c>
      <c r="W165" s="33">
        <v>1417.3628718426276</v>
      </c>
      <c r="X165" s="33">
        <v>426.0474377616307</v>
      </c>
      <c r="Y165" s="33">
        <v>116.16240803914233</v>
      </c>
      <c r="Z165" s="33">
        <v>3054.8867925819577</v>
      </c>
      <c r="AA165" s="33">
        <v>622.4045091796829</v>
      </c>
      <c r="AB165" s="33">
        <v>960.7649984472355</v>
      </c>
      <c r="AC165" s="33">
        <v>467.7041707351458</v>
      </c>
      <c r="AD165" s="33">
        <v>85.21451025310512</v>
      </c>
      <c r="AE165" s="33">
        <v>614.7610635405132</v>
      </c>
      <c r="AF165" s="33">
        <v>1431.3251025367545</v>
      </c>
      <c r="AG165" s="33">
        <v>4045.0391608324467</v>
      </c>
      <c r="AH165" s="33">
        <v>936.6720780247197</v>
      </c>
      <c r="AI165" s="33">
        <v>2235.6591398704168</v>
      </c>
      <c r="AJ165" s="33">
        <v>2944.493607495994</v>
      </c>
      <c r="AK165" s="33">
        <v>4176.100772384378</v>
      </c>
      <c r="AL165" s="33">
        <v>2000.2390647784434</v>
      </c>
      <c r="AM165" s="33">
        <v>1145.770980507831</v>
      </c>
      <c r="AN165" s="33">
        <v>1213.0110633893632</v>
      </c>
      <c r="AO165" s="33">
        <v>1209.4684349497213</v>
      </c>
      <c r="AP165" s="33">
        <v>1493.1090650664535</v>
      </c>
      <c r="AQ165" s="33">
        <v>1114.9802932494508</v>
      </c>
      <c r="AR165" s="33">
        <v>498.2143010281899</v>
      </c>
      <c r="AS165" s="33">
        <v>1053.8790706686111</v>
      </c>
      <c r="AT165" s="33">
        <v>626.862049489363</v>
      </c>
      <c r="AU165" s="33">
        <v>571.9774700331512</v>
      </c>
      <c r="AV165" s="33">
        <v>275.30104809010675</v>
      </c>
      <c r="AW165" s="33">
        <v>912.7650281125749</v>
      </c>
      <c r="AX165" s="33">
        <v>1613.4659518842461</v>
      </c>
      <c r="AY165" s="33">
        <v>92.93808867044363</v>
      </c>
      <c r="AZ165" s="33">
        <v>2.30470951590478</v>
      </c>
      <c r="BA165" s="33">
        <v>44.58050707805952</v>
      </c>
      <c r="BB165" s="33">
        <v>231.8904837652081</v>
      </c>
      <c r="BC165" s="33">
        <v>829.9645655594804</v>
      </c>
      <c r="BD165" s="33">
        <v>1883.020953708232</v>
      </c>
      <c r="BE165" s="33">
        <v>1133.386783800687</v>
      </c>
      <c r="BF165" s="33">
        <v>988.5677800367089</v>
      </c>
      <c r="BG165" s="33">
        <v>421.55275847792313</v>
      </c>
      <c r="BH165" s="33">
        <v>48.91675932862477</v>
      </c>
      <c r="BI165" s="33">
        <v>5483.0137121585185</v>
      </c>
      <c r="BJ165" s="33">
        <v>55.30752784005947</v>
      </c>
      <c r="BK165" s="33">
        <v>115.72564663714483</v>
      </c>
      <c r="BL165" s="33">
        <v>0.48316374018017083</v>
      </c>
      <c r="BM165" s="33">
        <v>177.25518836115643</v>
      </c>
      <c r="BN165" s="33">
        <v>5999.084648801672</v>
      </c>
      <c r="BO165" s="33">
        <v>3995.3184630588044</v>
      </c>
      <c r="BP165" s="33">
        <v>1853.975620311324</v>
      </c>
      <c r="BQ165" s="33">
        <v>4845.142749638612</v>
      </c>
      <c r="BR165" s="33">
        <v>1193.1148063221221</v>
      </c>
      <c r="BS165" s="33">
        <v>6176.339837162823</v>
      </c>
      <c r="BT165" s="33">
        <v>5451.115602653756</v>
      </c>
      <c r="BU165" s="33">
        <v>725.2242345090914</v>
      </c>
      <c r="BV165" s="33" t="s">
        <v>97</v>
      </c>
      <c r="BW165" s="33">
        <v>6176.339837162823</v>
      </c>
      <c r="BX165" s="33">
        <v>5616.094992943113</v>
      </c>
      <c r="BY165" s="33">
        <v>549.8395265858666</v>
      </c>
      <c r="BZ165" s="33">
        <v>5554.631953129302</v>
      </c>
      <c r="CA165" s="33">
        <v>621.7078840335319</v>
      </c>
      <c r="CB165" s="33" t="s">
        <v>97</v>
      </c>
      <c r="CC165" s="33">
        <v>948.2718653850764</v>
      </c>
      <c r="CD165" s="33">
        <v>898.5412480916582</v>
      </c>
      <c r="CE165" s="33">
        <v>102.12096800733278</v>
      </c>
      <c r="CF165" s="33">
        <v>80.7928862199817</v>
      </c>
      <c r="CG165" s="33">
        <v>34.919010659944995</v>
      </c>
      <c r="CH165" s="33">
        <v>127.79535001099907</v>
      </c>
      <c r="CI165" s="33">
        <v>238.4806944032998</v>
      </c>
    </row>
    <row r="166" spans="1:87" ht="15">
      <c r="A166" s="33" t="s">
        <v>116</v>
      </c>
      <c r="B166" s="33" t="s">
        <v>167</v>
      </c>
      <c r="C166" s="33">
        <v>3531.9694725188365</v>
      </c>
      <c r="D166" s="33">
        <v>1135.2042395707672</v>
      </c>
      <c r="E166" s="33">
        <v>4165.306874282133</v>
      </c>
      <c r="F166" s="33">
        <v>4036.2096653886974</v>
      </c>
      <c r="G166" s="33">
        <v>3428.227947245969</v>
      </c>
      <c r="H166" s="33">
        <v>1188.9959360512885</v>
      </c>
      <c r="I166" s="33">
        <v>975.7798469087091</v>
      </c>
      <c r="J166" s="33">
        <v>1343.6180279191715</v>
      </c>
      <c r="K166" s="33">
        <v>3165.7672944892793</v>
      </c>
      <c r="L166" s="33">
        <v>3776.021727894264</v>
      </c>
      <c r="M166" s="33">
        <v>2932.3538471639154</v>
      </c>
      <c r="N166" s="33">
        <v>12466.02131430386</v>
      </c>
      <c r="O166" s="33">
        <v>17213.433565128973</v>
      </c>
      <c r="P166" s="33">
        <v>7101.1979101805355</v>
      </c>
      <c r="Q166" s="33">
        <v>22578.25696925294</v>
      </c>
      <c r="R166" s="33">
        <v>26833.288470062973</v>
      </c>
      <c r="S166" s="33">
        <v>2846.1664093704517</v>
      </c>
      <c r="T166" s="33">
        <v>11951.57474885346</v>
      </c>
      <c r="U166" s="33">
        <v>17727.880130579477</v>
      </c>
      <c r="V166" s="33">
        <v>23363.082441458173</v>
      </c>
      <c r="W166" s="33">
        <v>6316.372437975281</v>
      </c>
      <c r="X166" s="33">
        <v>3031.6051684928675</v>
      </c>
      <c r="Y166" s="33">
        <v>901.6952459720616</v>
      </c>
      <c r="Z166" s="33">
        <v>12665.752102183567</v>
      </c>
      <c r="AA166" s="33">
        <v>2499.9000817749766</v>
      </c>
      <c r="AB166" s="33">
        <v>6621.731362767748</v>
      </c>
      <c r="AC166" s="33">
        <v>2949.4972715333784</v>
      </c>
      <c r="AD166" s="33">
        <v>266.7482506421452</v>
      </c>
      <c r="AE166" s="33">
        <v>4198.357720156001</v>
      </c>
      <c r="AF166" s="33">
        <v>7698.724355720757</v>
      </c>
      <c r="AG166" s="33">
        <v>17515.62455291432</v>
      </c>
      <c r="AH166" s="33">
        <v>3352.6201726041795</v>
      </c>
      <c r="AI166" s="33">
        <v>8944.705504433337</v>
      </c>
      <c r="AJ166" s="33">
        <v>17188.620280946245</v>
      </c>
      <c r="AK166" s="33">
        <v>25293.390060385846</v>
      </c>
      <c r="AL166" s="33">
        <v>4386.064819047643</v>
      </c>
      <c r="AM166" s="33">
        <v>5453.957658944547</v>
      </c>
      <c r="AN166" s="33">
        <v>6189.831752790217</v>
      </c>
      <c r="AO166" s="33">
        <v>6410.634660135072</v>
      </c>
      <c r="AP166" s="33">
        <v>6053.300932250297</v>
      </c>
      <c r="AQ166" s="33">
        <v>5571.7298753129035</v>
      </c>
      <c r="AR166" s="33">
        <v>2391.0390045507206</v>
      </c>
      <c r="AS166" s="33">
        <v>5009.92470665215</v>
      </c>
      <c r="AT166" s="33">
        <v>3338.059530135432</v>
      </c>
      <c r="AU166" s="33">
        <v>2244.2119631045366</v>
      </c>
      <c r="AV166" s="33">
        <v>1552.5782390520412</v>
      </c>
      <c r="AW166" s="33">
        <v>3640.962542527822</v>
      </c>
      <c r="AX166" s="33">
        <v>9447.003954946043</v>
      </c>
      <c r="AY166" s="33">
        <v>410.7124348106555</v>
      </c>
      <c r="AZ166" s="33">
        <v>14.960030765262212</v>
      </c>
      <c r="BA166" s="33">
        <v>130.02012286140203</v>
      </c>
      <c r="BB166" s="33">
        <v>1269.344109144577</v>
      </c>
      <c r="BC166" s="33">
        <v>3607.2042821338605</v>
      </c>
      <c r="BD166" s="33">
        <v>8780.47347392822</v>
      </c>
      <c r="BE166" s="33">
        <v>6361.566384940146</v>
      </c>
      <c r="BF166" s="33">
        <v>4981.957865931642</v>
      </c>
      <c r="BG166" s="33">
        <v>2506.2620886120158</v>
      </c>
      <c r="BH166" s="33">
        <v>248.3719520231935</v>
      </c>
      <c r="BI166" s="33">
        <v>27021.911837717438</v>
      </c>
      <c r="BJ166" s="33">
        <v>388.58279512969426</v>
      </c>
      <c r="BK166" s="33">
        <v>505.8588037927469</v>
      </c>
      <c r="BL166" s="33">
        <v>72.21715187337166</v>
      </c>
      <c r="BM166" s="33">
        <v>485.72354755329775</v>
      </c>
      <c r="BN166" s="33">
        <v>29193.731331880386</v>
      </c>
      <c r="BO166" s="33">
        <v>18903.347944216748</v>
      </c>
      <c r="BP166" s="33">
        <v>7728.479483560751</v>
      </c>
      <c r="BQ166" s="33">
        <v>24728.29383666616</v>
      </c>
      <c r="BR166" s="33">
        <v>4469.057378901895</v>
      </c>
      <c r="BS166" s="33">
        <v>29679.454879433702</v>
      </c>
      <c r="BT166" s="33">
        <v>28332.373436856044</v>
      </c>
      <c r="BU166" s="33">
        <v>1347.0814425775918</v>
      </c>
      <c r="BV166" s="33">
        <v>23943.951048678588</v>
      </c>
      <c r="BW166" s="33">
        <v>5616.094992943113</v>
      </c>
      <c r="BX166" s="33">
        <v>29679.454879433702</v>
      </c>
      <c r="BY166" s="33" t="s">
        <v>97</v>
      </c>
      <c r="BZ166" s="33">
        <v>28039.49539005887</v>
      </c>
      <c r="CA166" s="33">
        <v>1639.9594893747487</v>
      </c>
      <c r="CB166" s="33" t="s">
        <v>97</v>
      </c>
      <c r="CC166" s="33">
        <v>6029.267090934881</v>
      </c>
      <c r="CD166" s="33">
        <v>5463.484695706693</v>
      </c>
      <c r="CE166" s="33">
        <v>803.5393185371224</v>
      </c>
      <c r="CF166" s="33">
        <v>615.3470364912922</v>
      </c>
      <c r="CG166" s="33">
        <v>212.2618143189734</v>
      </c>
      <c r="CH166" s="33">
        <v>782.4091524087999</v>
      </c>
      <c r="CI166" s="33">
        <v>1514.824920544447</v>
      </c>
    </row>
    <row r="167" spans="2:87" ht="15">
      <c r="B167" s="33" t="s">
        <v>168</v>
      </c>
      <c r="C167" s="33">
        <v>78.17098074432829</v>
      </c>
      <c r="D167" s="33">
        <v>41.21606776201836</v>
      </c>
      <c r="E167" s="33">
        <v>258.80907171739386</v>
      </c>
      <c r="F167" s="33">
        <v>186.0154506976984</v>
      </c>
      <c r="G167" s="33">
        <v>211.59853959055386</v>
      </c>
      <c r="H167" s="33">
        <v>90.57332115682674</v>
      </c>
      <c r="I167" s="33">
        <v>62.35083568626098</v>
      </c>
      <c r="J167" s="33">
        <v>135.02784050091208</v>
      </c>
      <c r="K167" s="33">
        <v>179.09904955353775</v>
      </c>
      <c r="L167" s="33">
        <v>370.1614035711089</v>
      </c>
      <c r="M167" s="33">
        <v>187.97635796192756</v>
      </c>
      <c r="N167" s="33">
        <v>735.2252815461269</v>
      </c>
      <c r="O167" s="33">
        <v>1065.7736373964397</v>
      </c>
      <c r="P167" s="33">
        <v>385.44568110552746</v>
      </c>
      <c r="Q167" s="33">
        <v>1415.5532378370383</v>
      </c>
      <c r="R167" s="33">
        <v>1566.20640851863</v>
      </c>
      <c r="S167" s="33">
        <v>234.79251042393435</v>
      </c>
      <c r="T167" s="33">
        <v>693.4979250127546</v>
      </c>
      <c r="U167" s="33">
        <v>1107.5009939298118</v>
      </c>
      <c r="V167" s="33">
        <v>1105.769034999243</v>
      </c>
      <c r="W167" s="33">
        <v>695.2298839433232</v>
      </c>
      <c r="X167" s="33">
        <v>155.92303393405078</v>
      </c>
      <c r="Y167" s="33">
        <v>35.7143299266301</v>
      </c>
      <c r="Z167" s="33">
        <v>856.8303853926442</v>
      </c>
      <c r="AA167" s="33">
        <v>184.67239293628433</v>
      </c>
      <c r="AB167" s="33">
        <v>287.9677248316717</v>
      </c>
      <c r="AC167" s="33">
        <v>145.09308544121964</v>
      </c>
      <c r="AD167" s="33" t="s">
        <v>97</v>
      </c>
      <c r="AE167" s="33" t="s">
        <v>97</v>
      </c>
      <c r="AF167" s="33">
        <v>831.136754838887</v>
      </c>
      <c r="AG167" s="33">
        <v>969.8621641036796</v>
      </c>
      <c r="AH167" s="33">
        <v>520.1251106960059</v>
      </c>
      <c r="AI167" s="33">
        <v>559.8137668162541</v>
      </c>
      <c r="AJ167" s="33">
        <v>704.8037808632794</v>
      </c>
      <c r="AK167" s="33">
        <v>672.2523856315871</v>
      </c>
      <c r="AL167" s="33">
        <v>1128.7465333109799</v>
      </c>
      <c r="AM167" s="33">
        <v>437.13594693762457</v>
      </c>
      <c r="AN167" s="33">
        <v>356.80966653146834</v>
      </c>
      <c r="AO167" s="33">
        <v>382.8593666785889</v>
      </c>
      <c r="AP167" s="33">
        <v>352.16996254535354</v>
      </c>
      <c r="AQ167" s="33">
        <v>272.02397624953153</v>
      </c>
      <c r="AR167" s="33">
        <v>98.25033594318185</v>
      </c>
      <c r="AS167" s="33">
        <v>239.61539119821603</v>
      </c>
      <c r="AT167" s="33">
        <v>186.25671723788605</v>
      </c>
      <c r="AU167" s="33">
        <v>34.02314139740775</v>
      </c>
      <c r="AV167" s="33">
        <v>113.21425438231886</v>
      </c>
      <c r="AW167" s="33">
        <v>284.1122783424576</v>
      </c>
      <c r="AX167" s="33">
        <v>701.0500740886387</v>
      </c>
      <c r="AY167" s="33">
        <v>9.017756756220638</v>
      </c>
      <c r="AZ167" s="33" t="s">
        <v>97</v>
      </c>
      <c r="BA167" s="33" t="s">
        <v>97</v>
      </c>
      <c r="BB167" s="33">
        <v>91.07920763293853</v>
      </c>
      <c r="BC167" s="33">
        <v>254.0210907998357</v>
      </c>
      <c r="BD167" s="33">
        <v>355.98397982821746</v>
      </c>
      <c r="BE167" s="33">
        <v>386.878099317247</v>
      </c>
      <c r="BF167" s="33">
        <v>422.485473113749</v>
      </c>
      <c r="BG167" s="33">
        <v>119.08473256018283</v>
      </c>
      <c r="BH167" s="33">
        <v>0.6480228934833296</v>
      </c>
      <c r="BI167" s="33">
        <v>1604.400864828751</v>
      </c>
      <c r="BJ167" s="33">
        <v>1.3206515428538599</v>
      </c>
      <c r="BK167" s="33">
        <v>43.07012513382204</v>
      </c>
      <c r="BL167" s="33">
        <v>16.10028494741538</v>
      </c>
      <c r="BM167" s="33">
        <v>31.84751147983364</v>
      </c>
      <c r="BN167" s="33">
        <v>1769.1514074627294</v>
      </c>
      <c r="BO167" s="33">
        <v>1207.23563352725</v>
      </c>
      <c r="BP167" s="33">
        <v>590.2387996154608</v>
      </c>
      <c r="BQ167" s="33">
        <v>1398.683035540882</v>
      </c>
      <c r="BR167" s="33">
        <v>348.097888070756</v>
      </c>
      <c r="BS167" s="33">
        <v>1800.9989189425642</v>
      </c>
      <c r="BT167" s="33">
        <v>652.8158592282795</v>
      </c>
      <c r="BU167" s="33">
        <v>1148.1830597142875</v>
      </c>
      <c r="BV167" s="33">
        <v>1238.876878900571</v>
      </c>
      <c r="BW167" s="33">
        <v>549.8395265858666</v>
      </c>
      <c r="BX167" s="33" t="s">
        <v>97</v>
      </c>
      <c r="BY167" s="33">
        <v>1800.9989189425642</v>
      </c>
      <c r="BZ167" s="33">
        <v>1796.7568301798028</v>
      </c>
      <c r="CA167" s="33">
        <v>4.242088762761229</v>
      </c>
      <c r="CB167" s="33" t="s">
        <v>97</v>
      </c>
      <c r="CC167" s="33">
        <v>260.4287169970396</v>
      </c>
      <c r="CD167" s="33">
        <v>270.2255730082494</v>
      </c>
      <c r="CE167" s="33">
        <v>39.26023601466543</v>
      </c>
      <c r="CF167" s="33">
        <v>23.232737411549042</v>
      </c>
      <c r="CG167" s="33">
        <v>1.1076329037580201</v>
      </c>
      <c r="CH167" s="33">
        <v>38.22976308890925</v>
      </c>
      <c r="CI167" s="33">
        <v>64.39537749954171</v>
      </c>
    </row>
    <row r="168" spans="1:87" ht="15">
      <c r="A168" s="33" t="s">
        <v>117</v>
      </c>
      <c r="B168" s="33" t="s">
        <v>167</v>
      </c>
      <c r="C168" s="33">
        <v>3301.229606516531</v>
      </c>
      <c r="D168" s="33">
        <v>1104.1132277704594</v>
      </c>
      <c r="E168" s="33">
        <v>4265.853819686903</v>
      </c>
      <c r="F168" s="33">
        <v>3969.9588862323703</v>
      </c>
      <c r="G168" s="33">
        <v>3479.8136654736873</v>
      </c>
      <c r="H168" s="33">
        <v>1235.3056982910032</v>
      </c>
      <c r="I168" s="33">
        <v>980.1204182610182</v>
      </c>
      <c r="J168" s="33">
        <v>1406.7325027161146</v>
      </c>
      <c r="K168" s="33">
        <v>3287.2237110344695</v>
      </c>
      <c r="L168" s="33">
        <v>3935.436677705921</v>
      </c>
      <c r="M168" s="33">
        <v>2910.0329201015265</v>
      </c>
      <c r="N168" s="33">
        <v>12471.688218567946</v>
      </c>
      <c r="O168" s="33">
        <v>17404.132915221835</v>
      </c>
      <c r="P168" s="33">
        <v>7011.316126550196</v>
      </c>
      <c r="Q168" s="33">
        <v>22864.505007240237</v>
      </c>
      <c r="R168" s="33">
        <v>26915.79609101606</v>
      </c>
      <c r="S168" s="33">
        <v>2960.025042774359</v>
      </c>
      <c r="T168" s="33">
        <v>11889.351150089176</v>
      </c>
      <c r="U168" s="33">
        <v>17986.469983700834</v>
      </c>
      <c r="V168" s="33">
        <v>23191.271089182334</v>
      </c>
      <c r="W168" s="33">
        <v>6684.550044608064</v>
      </c>
      <c r="X168" s="33">
        <v>3072.140707201242</v>
      </c>
      <c r="Y168" s="33">
        <v>920.5496906640899</v>
      </c>
      <c r="Z168" s="33">
        <v>12738.311230998916</v>
      </c>
      <c r="AA168" s="33">
        <v>2514.134802778551</v>
      </c>
      <c r="AB168" s="33">
        <v>6667.440863160322</v>
      </c>
      <c r="AC168" s="33">
        <v>2994.904835025637</v>
      </c>
      <c r="AD168" s="33">
        <v>282.20487116874693</v>
      </c>
      <c r="AE168" s="33">
        <v>4060.9691963991254</v>
      </c>
      <c r="AF168" s="33">
        <v>8257.870219151515</v>
      </c>
      <c r="AG168" s="33">
        <v>17274.776847070763</v>
      </c>
      <c r="AH168" s="33">
        <v>3458.238379944018</v>
      </c>
      <c r="AI168" s="33">
        <v>9027.204446553471</v>
      </c>
      <c r="AJ168" s="33">
        <v>17204.41464060168</v>
      </c>
      <c r="AK168" s="33">
        <v>24757.200529203594</v>
      </c>
      <c r="AL168" s="33">
        <v>5118.620604586792</v>
      </c>
      <c r="AM168" s="33">
        <v>5652.088123294757</v>
      </c>
      <c r="AN168" s="33">
        <v>6249.492531878646</v>
      </c>
      <c r="AO168" s="33">
        <v>6479.023050153601</v>
      </c>
      <c r="AP168" s="33">
        <v>6032.5592643653</v>
      </c>
      <c r="AQ168" s="33">
        <v>5462.658164097694</v>
      </c>
      <c r="AR168" s="33">
        <v>2316.452816332317</v>
      </c>
      <c r="AS168" s="33">
        <v>5075.039516220045</v>
      </c>
      <c r="AT168" s="33">
        <v>3270.2090031058365</v>
      </c>
      <c r="AU168" s="33">
        <v>2157.7181524989596</v>
      </c>
      <c r="AV168" s="33">
        <v>1584.5891290916206</v>
      </c>
      <c r="AW168" s="33">
        <v>3782.3235717716543</v>
      </c>
      <c r="AX168" s="33">
        <v>9711.674219143579</v>
      </c>
      <c r="AY168" s="33">
        <v>410.2401606588598</v>
      </c>
      <c r="AZ168" s="33">
        <v>12.33930604500928</v>
      </c>
      <c r="BA168" s="33">
        <v>114.26370850356047</v>
      </c>
      <c r="BB168" s="33">
        <v>1294.4305705105687</v>
      </c>
      <c r="BC168" s="33">
        <v>3707.4457981486753</v>
      </c>
      <c r="BD168" s="33">
        <v>8657.252303086703</v>
      </c>
      <c r="BE168" s="33">
        <v>6489.7370547450755</v>
      </c>
      <c r="BF168" s="33">
        <v>5110.309058679199</v>
      </c>
      <c r="BG168" s="33">
        <v>2485.8539651403503</v>
      </c>
      <c r="BH168" s="33">
        <v>249.01997491667686</v>
      </c>
      <c r="BI168" s="33">
        <v>27255.032751301613</v>
      </c>
      <c r="BJ168" s="33">
        <v>375.7464760170765</v>
      </c>
      <c r="BK168" s="33">
        <v>524.4251185493727</v>
      </c>
      <c r="BL168" s="33">
        <v>88.09527371710398</v>
      </c>
      <c r="BM168" s="33">
        <v>419.06510110171934</v>
      </c>
      <c r="BN168" s="33">
        <v>29456.75603268893</v>
      </c>
      <c r="BO168" s="33">
        <v>19046.766321114323</v>
      </c>
      <c r="BP168" s="33">
        <v>7859.9011249361365</v>
      </c>
      <c r="BQ168" s="33">
        <v>24891.612700969676</v>
      </c>
      <c r="BR168" s="33">
        <v>4522.349190296196</v>
      </c>
      <c r="BS168" s="33">
        <v>29875.82113379071</v>
      </c>
      <c r="BT168" s="33">
        <v>27427.461096682793</v>
      </c>
      <c r="BU168" s="33">
        <v>2448.3600371076</v>
      </c>
      <c r="BV168" s="33">
        <v>24222.02063334784</v>
      </c>
      <c r="BW168" s="33">
        <v>5554.631953129302</v>
      </c>
      <c r="BX168" s="33">
        <v>28039.49539005887</v>
      </c>
      <c r="BY168" s="33">
        <v>1796.7568301798028</v>
      </c>
      <c r="BZ168" s="33">
        <v>29875.82113379071</v>
      </c>
      <c r="CA168" s="33" t="s">
        <v>97</v>
      </c>
      <c r="CB168" s="33" t="s">
        <v>97</v>
      </c>
      <c r="CC168" s="33">
        <v>6059.701425474242</v>
      </c>
      <c r="CD168" s="33">
        <v>5489.771620471129</v>
      </c>
      <c r="CE168" s="33">
        <v>828.7262443776361</v>
      </c>
      <c r="CF168" s="33">
        <v>627.3122417983502</v>
      </c>
      <c r="CG168" s="33">
        <v>209.26699535472045</v>
      </c>
      <c r="CH168" s="33">
        <v>783.8389003556377</v>
      </c>
      <c r="CI168" s="33">
        <v>1508.9807343794605</v>
      </c>
    </row>
    <row r="169" spans="2:87" ht="15">
      <c r="B169" s="33" t="s">
        <v>168</v>
      </c>
      <c r="C169" s="33">
        <v>308.9108467466408</v>
      </c>
      <c r="D169" s="33">
        <v>72.79316008667354</v>
      </c>
      <c r="E169" s="33">
        <v>158.91432575082675</v>
      </c>
      <c r="F169" s="33">
        <v>253.40359352443394</v>
      </c>
      <c r="G169" s="33">
        <v>169.23189551297372</v>
      </c>
      <c r="H169" s="33">
        <v>47.76355612897439</v>
      </c>
      <c r="I169" s="33">
        <v>58.01026433395215</v>
      </c>
      <c r="J169" s="33">
        <v>80.04155445801881</v>
      </c>
      <c r="K169" s="33">
        <v>60.51084286011839</v>
      </c>
      <c r="L169" s="33">
        <v>221.6278302343451</v>
      </c>
      <c r="M169" s="33">
        <v>212.9937085005551</v>
      </c>
      <c r="N169" s="33">
        <v>746.1285596398942</v>
      </c>
      <c r="O169" s="33">
        <v>898.0730184976186</v>
      </c>
      <c r="P169" s="33">
        <v>485.05112120795945</v>
      </c>
      <c r="Q169" s="33">
        <v>1159.1504569295512</v>
      </c>
      <c r="R169" s="33">
        <v>1519.2971146281373</v>
      </c>
      <c r="S169" s="33">
        <v>124.9044635093714</v>
      </c>
      <c r="T169" s="33">
        <v>773.4784596748082</v>
      </c>
      <c r="U169" s="33">
        <v>870.7231184627049</v>
      </c>
      <c r="V169" s="33">
        <v>1309.5588515332684</v>
      </c>
      <c r="W169" s="33">
        <v>334.64272660424075</v>
      </c>
      <c r="X169" s="33">
        <v>117.248119597957</v>
      </c>
      <c r="Y169" s="33">
        <v>17.60952286429915</v>
      </c>
      <c r="Z169" s="33">
        <v>817.592162612963</v>
      </c>
      <c r="AA169" s="33">
        <v>170.92148251210952</v>
      </c>
      <c r="AB169" s="33">
        <v>244.11884881138215</v>
      </c>
      <c r="AC169" s="33">
        <v>100.4351595786567</v>
      </c>
      <c r="AD169" s="33">
        <v>14.914389598974678</v>
      </c>
      <c r="AE169" s="33">
        <v>143.28975011725908</v>
      </c>
      <c r="AF169" s="33">
        <v>275.2875684740616</v>
      </c>
      <c r="AG169" s="33">
        <v>1210.7098699472156</v>
      </c>
      <c r="AH169" s="33">
        <v>414.99071393556596</v>
      </c>
      <c r="AI169" s="33">
        <v>504.0610265616325</v>
      </c>
      <c r="AJ169" s="33">
        <v>701.3483223148181</v>
      </c>
      <c r="AK169" s="33">
        <v>1229.2587390420565</v>
      </c>
      <c r="AL169" s="33">
        <v>414.942839095454</v>
      </c>
      <c r="AM169" s="33">
        <v>239.74827481475913</v>
      </c>
      <c r="AN169" s="33">
        <v>304.8046898792097</v>
      </c>
      <c r="AO169" s="33">
        <v>326.48229706487353</v>
      </c>
      <c r="AP169" s="33">
        <v>385.64364950777946</v>
      </c>
      <c r="AQ169" s="33">
        <v>387.5226668708901</v>
      </c>
      <c r="AR169" s="33">
        <v>172.83652416157997</v>
      </c>
      <c r="AS169" s="33">
        <v>181.0073750647948</v>
      </c>
      <c r="AT169" s="33">
        <v>255.89680737609393</v>
      </c>
      <c r="AU169" s="33">
        <v>120.51695200298265</v>
      </c>
      <c r="AV169" s="33">
        <v>82.82386493541706</v>
      </c>
      <c r="AW169" s="33">
        <v>154.37943506452368</v>
      </c>
      <c r="AX169" s="33">
        <v>450.1293962177855</v>
      </c>
      <c r="AY169" s="33">
        <v>9.490030908016374</v>
      </c>
      <c r="AZ169" s="33">
        <v>2.620724720252932</v>
      </c>
      <c r="BA169" s="33">
        <v>15.756414357841603</v>
      </c>
      <c r="BB169" s="33">
        <v>65.99274626694665</v>
      </c>
      <c r="BC169" s="33">
        <v>153.7795747850189</v>
      </c>
      <c r="BD169" s="33">
        <v>479.20515066972973</v>
      </c>
      <c r="BE169" s="33">
        <v>270.35863200637283</v>
      </c>
      <c r="BF169" s="33">
        <v>304.53184626168894</v>
      </c>
      <c r="BG169" s="33">
        <v>139.49285603184813</v>
      </c>
      <c r="BH169" s="33" t="s">
        <v>97</v>
      </c>
      <c r="BI169" s="33">
        <v>1406.5745806729337</v>
      </c>
      <c r="BJ169" s="33">
        <v>14.156970655471676</v>
      </c>
      <c r="BK169" s="33">
        <v>24.503810377196274</v>
      </c>
      <c r="BL169" s="33">
        <v>0.22216310368305278</v>
      </c>
      <c r="BM169" s="33">
        <v>138.07487148331924</v>
      </c>
      <c r="BN169" s="33">
        <v>1506.1267066541893</v>
      </c>
      <c r="BO169" s="33">
        <v>1082.6859230098344</v>
      </c>
      <c r="BP169" s="33">
        <v>469.5844190072149</v>
      </c>
      <c r="BQ169" s="33">
        <v>1235.364171237362</v>
      </c>
      <c r="BR169" s="33">
        <v>294.80607667645415</v>
      </c>
      <c r="BS169" s="33">
        <v>1644.20157813751</v>
      </c>
      <c r="BT169" s="33">
        <v>1597.2971129532275</v>
      </c>
      <c r="BU169" s="33">
        <v>46.90446518428232</v>
      </c>
      <c r="BV169" s="33">
        <v>989.4870795699849</v>
      </c>
      <c r="BW169" s="33">
        <v>621.7078840335319</v>
      </c>
      <c r="BX169" s="33">
        <v>1639.9594893747487</v>
      </c>
      <c r="BY169" s="33">
        <v>4.242088762761229</v>
      </c>
      <c r="BZ169" s="33" t="s">
        <v>97</v>
      </c>
      <c r="CA169" s="33">
        <v>1644.20157813751</v>
      </c>
      <c r="CB169" s="33" t="s">
        <v>97</v>
      </c>
      <c r="CC169" s="33">
        <v>232.60464445966429</v>
      </c>
      <c r="CD169" s="33">
        <v>246.07801457378542</v>
      </c>
      <c r="CE169" s="33">
        <v>14.822947803849681</v>
      </c>
      <c r="CF169" s="33">
        <v>12.414804395967002</v>
      </c>
      <c r="CG169" s="33">
        <v>4.5000865297891846</v>
      </c>
      <c r="CH169" s="33">
        <v>37.19764980384967</v>
      </c>
      <c r="CI169" s="33">
        <v>72.13647358570118</v>
      </c>
    </row>
    <row r="170" spans="1:87" ht="15">
      <c r="A170" s="33" t="s">
        <v>118</v>
      </c>
      <c r="B170" s="33" t="s">
        <v>169</v>
      </c>
      <c r="C170" s="33" t="s">
        <v>97</v>
      </c>
      <c r="D170" s="33" t="s">
        <v>97</v>
      </c>
      <c r="E170" s="33" t="s">
        <v>97</v>
      </c>
      <c r="F170" s="33" t="s">
        <v>97</v>
      </c>
      <c r="G170" s="33" t="s">
        <v>97</v>
      </c>
      <c r="H170" s="33" t="s">
        <v>97</v>
      </c>
      <c r="I170" s="33" t="s">
        <v>97</v>
      </c>
      <c r="J170" s="33" t="s">
        <v>97</v>
      </c>
      <c r="K170" s="33" t="s">
        <v>97</v>
      </c>
      <c r="L170" s="33" t="s">
        <v>97</v>
      </c>
      <c r="M170" s="33" t="s">
        <v>97</v>
      </c>
      <c r="N170" s="33" t="s">
        <v>97</v>
      </c>
      <c r="O170" s="33" t="s">
        <v>97</v>
      </c>
      <c r="P170" s="33" t="s">
        <v>97</v>
      </c>
      <c r="Q170" s="33" t="s">
        <v>97</v>
      </c>
      <c r="R170" s="33" t="s">
        <v>97</v>
      </c>
      <c r="S170" s="33" t="s">
        <v>97</v>
      </c>
      <c r="T170" s="33" t="s">
        <v>97</v>
      </c>
      <c r="U170" s="33" t="s">
        <v>97</v>
      </c>
      <c r="V170" s="33" t="s">
        <v>97</v>
      </c>
      <c r="W170" s="33" t="s">
        <v>97</v>
      </c>
      <c r="X170" s="33" t="s">
        <v>97</v>
      </c>
      <c r="Y170" s="33" t="s">
        <v>97</v>
      </c>
      <c r="Z170" s="33" t="s">
        <v>97</v>
      </c>
      <c r="AA170" s="33" t="s">
        <v>97</v>
      </c>
      <c r="AB170" s="33" t="s">
        <v>97</v>
      </c>
      <c r="AC170" s="33" t="s">
        <v>97</v>
      </c>
      <c r="AD170" s="33" t="s">
        <v>97</v>
      </c>
      <c r="AE170" s="33" t="s">
        <v>97</v>
      </c>
      <c r="AF170" s="33" t="s">
        <v>97</v>
      </c>
      <c r="AG170" s="33" t="s">
        <v>97</v>
      </c>
      <c r="AH170" s="33" t="s">
        <v>97</v>
      </c>
      <c r="AI170" s="33" t="s">
        <v>97</v>
      </c>
      <c r="AJ170" s="33" t="s">
        <v>97</v>
      </c>
      <c r="AK170" s="33" t="s">
        <v>97</v>
      </c>
      <c r="AL170" s="33" t="s">
        <v>97</v>
      </c>
      <c r="AM170" s="33" t="s">
        <v>97</v>
      </c>
      <c r="AN170" s="33" t="s">
        <v>97</v>
      </c>
      <c r="AO170" s="33" t="s">
        <v>97</v>
      </c>
      <c r="AP170" s="33" t="s">
        <v>97</v>
      </c>
      <c r="AQ170" s="33" t="s">
        <v>97</v>
      </c>
      <c r="AR170" s="33" t="s">
        <v>97</v>
      </c>
      <c r="AS170" s="33" t="s">
        <v>97</v>
      </c>
      <c r="AT170" s="33" t="s">
        <v>97</v>
      </c>
      <c r="AU170" s="33" t="s">
        <v>97</v>
      </c>
      <c r="AV170" s="33" t="s">
        <v>97</v>
      </c>
      <c r="AW170" s="33" t="s">
        <v>97</v>
      </c>
      <c r="AX170" s="33" t="s">
        <v>97</v>
      </c>
      <c r="AY170" s="33" t="s">
        <v>97</v>
      </c>
      <c r="AZ170" s="33" t="s">
        <v>97</v>
      </c>
      <c r="BA170" s="33" t="s">
        <v>97</v>
      </c>
      <c r="BB170" s="33" t="s">
        <v>97</v>
      </c>
      <c r="BC170" s="33" t="s">
        <v>97</v>
      </c>
      <c r="BD170" s="33" t="s">
        <v>97</v>
      </c>
      <c r="BE170" s="33" t="s">
        <v>97</v>
      </c>
      <c r="BF170" s="33" t="s">
        <v>97</v>
      </c>
      <c r="BG170" s="33" t="s">
        <v>97</v>
      </c>
      <c r="BH170" s="33" t="s">
        <v>97</v>
      </c>
      <c r="BI170" s="33" t="s">
        <v>97</v>
      </c>
      <c r="BJ170" s="33" t="s">
        <v>97</v>
      </c>
      <c r="BK170" s="33" t="s">
        <v>97</v>
      </c>
      <c r="BL170" s="33" t="s">
        <v>97</v>
      </c>
      <c r="BM170" s="33" t="s">
        <v>97</v>
      </c>
      <c r="BN170" s="33" t="s">
        <v>97</v>
      </c>
      <c r="BO170" s="33" t="s">
        <v>97</v>
      </c>
      <c r="BP170" s="33" t="s">
        <v>97</v>
      </c>
      <c r="BQ170" s="33" t="s">
        <v>97</v>
      </c>
      <c r="BR170" s="33" t="s">
        <v>97</v>
      </c>
      <c r="BS170" s="33" t="s">
        <v>97</v>
      </c>
      <c r="BT170" s="33" t="s">
        <v>97</v>
      </c>
      <c r="BU170" s="33" t="s">
        <v>97</v>
      </c>
      <c r="BV170" s="33" t="s">
        <v>97</v>
      </c>
      <c r="BW170" s="33" t="s">
        <v>97</v>
      </c>
      <c r="BX170" s="33" t="s">
        <v>97</v>
      </c>
      <c r="BY170" s="33" t="s">
        <v>97</v>
      </c>
      <c r="BZ170" s="33" t="s">
        <v>97</v>
      </c>
      <c r="CA170" s="33" t="s">
        <v>97</v>
      </c>
      <c r="CB170" s="33" t="s">
        <v>97</v>
      </c>
      <c r="CC170" s="33" t="s">
        <v>97</v>
      </c>
      <c r="CD170" s="33" t="s">
        <v>97</v>
      </c>
      <c r="CE170" s="33" t="s">
        <v>97</v>
      </c>
      <c r="CF170" s="33" t="s">
        <v>97</v>
      </c>
      <c r="CG170" s="33" t="s">
        <v>97</v>
      </c>
      <c r="CH170" s="33" t="s">
        <v>97</v>
      </c>
      <c r="CI170" s="33" t="s">
        <v>97</v>
      </c>
    </row>
    <row r="171" spans="1:87" ht="15">
      <c r="A171" s="33" t="s">
        <v>187</v>
      </c>
      <c r="C171" s="33">
        <v>538.1835211696267</v>
      </c>
      <c r="D171" s="33">
        <v>153.217117319725</v>
      </c>
      <c r="E171" s="33">
        <v>824.3665093487606</v>
      </c>
      <c r="F171" s="33">
        <v>999.7895700759248</v>
      </c>
      <c r="G171" s="33">
        <v>743.0732451637209</v>
      </c>
      <c r="H171" s="33">
        <v>303.56918209562923</v>
      </c>
      <c r="I171" s="33">
        <v>283.21203038663054</v>
      </c>
      <c r="J171" s="33">
        <v>268.0227855411191</v>
      </c>
      <c r="K171" s="33">
        <v>684.1633941630802</v>
      </c>
      <c r="L171" s="33">
        <v>836.8463366452866</v>
      </c>
      <c r="M171" s="33">
        <v>657.8623780244126</v>
      </c>
      <c r="N171" s="33">
        <v>2287.7229375357724</v>
      </c>
      <c r="O171" s="33">
        <v>4004.5831323981265</v>
      </c>
      <c r="P171" s="33">
        <v>1076.796807555649</v>
      </c>
      <c r="Q171" s="33">
        <v>5215.509262378247</v>
      </c>
      <c r="R171" s="33">
        <v>5483.3649842352</v>
      </c>
      <c r="S171" s="33">
        <v>808.9410856986964</v>
      </c>
      <c r="T171" s="33">
        <v>2120.5365890986263</v>
      </c>
      <c r="U171" s="33">
        <v>4171.769480835293</v>
      </c>
      <c r="V171" s="33">
        <v>5536.204871601122</v>
      </c>
      <c r="W171" s="33">
        <v>756.1011983327728</v>
      </c>
      <c r="X171" s="33">
        <v>2015.8249858585698</v>
      </c>
      <c r="Y171" s="33">
        <v>598.4802541243783</v>
      </c>
      <c r="Z171" s="33" t="s">
        <v>97</v>
      </c>
      <c r="AA171" s="33" t="s">
        <v>97</v>
      </c>
      <c r="AB171" s="33">
        <v>4072.528971458025</v>
      </c>
      <c r="AC171" s="33">
        <v>2219.777098475871</v>
      </c>
      <c r="AD171" s="33">
        <v>42.4531154118759</v>
      </c>
      <c r="AE171" s="33">
        <v>1256.72827985701</v>
      </c>
      <c r="AF171" s="33">
        <v>1845.3764671055262</v>
      </c>
      <c r="AG171" s="33">
        <v>3147.7482075594826</v>
      </c>
      <c r="AH171" s="33">
        <v>780.9331893375257</v>
      </c>
      <c r="AI171" s="33">
        <v>1941.7275209679076</v>
      </c>
      <c r="AJ171" s="33">
        <v>3527.5632378152077</v>
      </c>
      <c r="AK171" s="33">
        <v>5281.312482821004</v>
      </c>
      <c r="AL171" s="33">
        <v>1010.9935871128891</v>
      </c>
      <c r="AM171" s="33">
        <v>1417.0297785973762</v>
      </c>
      <c r="AN171" s="33">
        <v>1525.1977883173176</v>
      </c>
      <c r="AO171" s="33">
        <v>1282.2311116785488</v>
      </c>
      <c r="AP171" s="33">
        <v>1261.9112697278053</v>
      </c>
      <c r="AQ171" s="33">
        <v>805.936121612847</v>
      </c>
      <c r="AR171" s="33">
        <v>404.10573267002025</v>
      </c>
      <c r="AS171" s="33">
        <v>940.529538605014</v>
      </c>
      <c r="AT171" s="33">
        <v>831.8884742340242</v>
      </c>
      <c r="AU171" s="33">
        <v>504.9370234516339</v>
      </c>
      <c r="AV171" s="33">
        <v>416.04803983331647</v>
      </c>
      <c r="AW171" s="33">
        <v>898.6664158344149</v>
      </c>
      <c r="AX171" s="33">
        <v>2142.3361498727895</v>
      </c>
      <c r="AY171" s="33">
        <v>131.06283052723558</v>
      </c>
      <c r="AZ171" s="33">
        <v>2.1801132623344195</v>
      </c>
      <c r="BA171" s="33">
        <v>16.38505540500369</v>
      </c>
      <c r="BB171" s="33">
        <v>185.3972235363745</v>
      </c>
      <c r="BC171" s="33">
        <v>687.3254264427163</v>
      </c>
      <c r="BD171" s="33">
        <v>1955.1842159040775</v>
      </c>
      <c r="BE171" s="33">
        <v>1581.2361410512117</v>
      </c>
      <c r="BF171" s="33">
        <v>1145.93340841222</v>
      </c>
      <c r="BG171" s="33">
        <v>737.2296545873046</v>
      </c>
      <c r="BH171" s="33">
        <v>62.21904268805779</v>
      </c>
      <c r="BI171" s="33">
        <v>5981.342558950295</v>
      </c>
      <c r="BJ171" s="33">
        <v>97.25321308162638</v>
      </c>
      <c r="BK171" s="33">
        <v>137.74968182732118</v>
      </c>
      <c r="BL171" s="33">
        <v>13.343938724828487</v>
      </c>
      <c r="BM171" s="33">
        <v>9.059383662622317</v>
      </c>
      <c r="BN171" s="33">
        <v>6283.246686271284</v>
      </c>
      <c r="BO171" s="33">
        <v>3469.339865522867</v>
      </c>
      <c r="BP171" s="33">
        <v>1463.7050039228072</v>
      </c>
      <c r="BQ171" s="33">
        <v>5369.484998678283</v>
      </c>
      <c r="BR171" s="33">
        <v>878.8838864363591</v>
      </c>
      <c r="BS171" s="33">
        <v>6292.306069933906</v>
      </c>
      <c r="BT171" s="33">
        <v>5856.182469788285</v>
      </c>
      <c r="BU171" s="33">
        <v>436.1236001455976</v>
      </c>
      <c r="BV171" s="33">
        <v>5328.940621491015</v>
      </c>
      <c r="BW171" s="33">
        <v>948.2718653850764</v>
      </c>
      <c r="BX171" s="33">
        <v>6029.267090934881</v>
      </c>
      <c r="BY171" s="33">
        <v>260.4287169970396</v>
      </c>
      <c r="BZ171" s="33">
        <v>6059.701425474242</v>
      </c>
      <c r="CA171" s="33">
        <v>232.60464445966429</v>
      </c>
      <c r="CB171" s="33" t="s">
        <v>97</v>
      </c>
      <c r="CC171" s="33">
        <v>6292.306069933906</v>
      </c>
      <c r="CD171" s="33">
        <v>3099.829922012827</v>
      </c>
      <c r="CE171" s="33">
        <v>577.6283399615025</v>
      </c>
      <c r="CF171" s="33">
        <v>446.24344741704846</v>
      </c>
      <c r="CG171" s="33">
        <v>158.0515762603116</v>
      </c>
      <c r="CH171" s="33">
        <v>508.141368676444</v>
      </c>
      <c r="CI171" s="33">
        <v>982.7441863116424</v>
      </c>
    </row>
    <row r="172" spans="1:87" ht="15">
      <c r="A172" s="33" t="s">
        <v>196</v>
      </c>
      <c r="C172" s="33">
        <v>558.6425545627867</v>
      </c>
      <c r="D172" s="33">
        <v>214.89864458111842</v>
      </c>
      <c r="E172" s="33">
        <v>864.8605641228233</v>
      </c>
      <c r="F172" s="33">
        <v>733.0925267571059</v>
      </c>
      <c r="G172" s="33">
        <v>654.0376774537131</v>
      </c>
      <c r="H172" s="33">
        <v>268.3186816058662</v>
      </c>
      <c r="I172" s="33">
        <v>189.5701615160404</v>
      </c>
      <c r="J172" s="33">
        <v>255.11487095691928</v>
      </c>
      <c r="K172" s="33">
        <v>614.6578003611348</v>
      </c>
      <c r="L172" s="33">
        <v>748.5231672208997</v>
      </c>
      <c r="M172" s="33">
        <v>634.132985906508</v>
      </c>
      <c r="N172" s="33">
        <v>2332.4555550907367</v>
      </c>
      <c r="O172" s="33">
        <v>3403.394079954174</v>
      </c>
      <c r="P172" s="33">
        <v>1193.171007701188</v>
      </c>
      <c r="Q172" s="33">
        <v>4542.678627343707</v>
      </c>
      <c r="R172" s="33">
        <v>5091.782052236485</v>
      </c>
      <c r="S172" s="33">
        <v>644.0675828084333</v>
      </c>
      <c r="T172" s="33">
        <v>2234.392248467449</v>
      </c>
      <c r="U172" s="33">
        <v>3501.4573865774487</v>
      </c>
      <c r="V172" s="33">
        <v>5069.571788370308</v>
      </c>
      <c r="W172" s="33">
        <v>666.2778466746119</v>
      </c>
      <c r="X172" s="33">
        <v>1552.1676212227237</v>
      </c>
      <c r="Y172" s="33">
        <v>471.79574751970665</v>
      </c>
      <c r="Z172" s="33" t="s">
        <v>97</v>
      </c>
      <c r="AA172" s="33" t="s">
        <v>97</v>
      </c>
      <c r="AB172" s="33">
        <v>3451.333906564622</v>
      </c>
      <c r="AC172" s="33">
        <v>1498.4453479963258</v>
      </c>
      <c r="AD172" s="33">
        <v>35.675317506874414</v>
      </c>
      <c r="AE172" s="33">
        <v>1060.0513484436299</v>
      </c>
      <c r="AF172" s="33">
        <v>1714.085262797424</v>
      </c>
      <c r="AG172" s="33">
        <v>2926.037706296968</v>
      </c>
      <c r="AH172" s="33">
        <v>604.3058213950502</v>
      </c>
      <c r="AI172" s="33">
        <v>1674.2253939651623</v>
      </c>
      <c r="AJ172" s="33">
        <v>3432.870189173237</v>
      </c>
      <c r="AK172" s="33">
        <v>4812.892047497708</v>
      </c>
      <c r="AL172" s="33">
        <v>922.9575875472057</v>
      </c>
      <c r="AM172" s="33">
        <v>1173.3990945646185</v>
      </c>
      <c r="AN172" s="33">
        <v>1207.096564614113</v>
      </c>
      <c r="AO172" s="33">
        <v>1242.6330890595732</v>
      </c>
      <c r="AP172" s="33">
        <v>1219.5642627112668</v>
      </c>
      <c r="AQ172" s="33">
        <v>893.1566240953247</v>
      </c>
      <c r="AR172" s="33">
        <v>461.30571286526236</v>
      </c>
      <c r="AS172" s="33">
        <v>977.9616543574734</v>
      </c>
      <c r="AT172" s="33">
        <v>585.4600685279579</v>
      </c>
      <c r="AU172" s="33">
        <v>439.59081779285134</v>
      </c>
      <c r="AV172" s="33">
        <v>327.3410990100822</v>
      </c>
      <c r="AW172" s="33">
        <v>733.5441053180584</v>
      </c>
      <c r="AX172" s="33">
        <v>1901.1092304747838</v>
      </c>
      <c r="AY172" s="33">
        <v>80.48645316956927</v>
      </c>
      <c r="AZ172" s="33">
        <v>1.6756388579285062</v>
      </c>
      <c r="BA172" s="33">
        <v>14.203227156736938</v>
      </c>
      <c r="BB172" s="33">
        <v>260.5829758350135</v>
      </c>
      <c r="BC172" s="33">
        <v>721.2858408835931</v>
      </c>
      <c r="BD172" s="33">
        <v>1670.8976622401372</v>
      </c>
      <c r="BE172" s="33">
        <v>1304.75114312007</v>
      </c>
      <c r="BF172" s="33">
        <v>1036.179428205316</v>
      </c>
      <c r="BG172" s="33">
        <v>447.5124164931248</v>
      </c>
      <c r="BH172" s="33">
        <v>48.148842296975246</v>
      </c>
      <c r="BI172" s="33">
        <v>5290.160284702145</v>
      </c>
      <c r="BJ172" s="33">
        <v>83.18110609715849</v>
      </c>
      <c r="BK172" s="33">
        <v>90.33718670210811</v>
      </c>
      <c r="BL172" s="33">
        <v>19.2245878020165</v>
      </c>
      <c r="BM172" s="33">
        <v>43.77563125022914</v>
      </c>
      <c r="BN172" s="33">
        <v>5692.0740037946725</v>
      </c>
      <c r="BO172" s="33">
        <v>3305.3788589917403</v>
      </c>
      <c r="BP172" s="33">
        <v>1254.962692036657</v>
      </c>
      <c r="BQ172" s="33">
        <v>4817.650732465629</v>
      </c>
      <c r="BR172" s="33">
        <v>859.4955915783689</v>
      </c>
      <c r="BS172" s="33">
        <v>5735.849635044914</v>
      </c>
      <c r="BT172" s="33">
        <v>5348.269972278674</v>
      </c>
      <c r="BU172" s="33">
        <v>387.57966276626985</v>
      </c>
      <c r="BV172" s="33">
        <v>4823.457269230063</v>
      </c>
      <c r="BW172" s="33">
        <v>898.5412480916582</v>
      </c>
      <c r="BX172" s="33">
        <v>5463.484695706693</v>
      </c>
      <c r="BY172" s="33">
        <v>270.2255730082494</v>
      </c>
      <c r="BZ172" s="33">
        <v>5489.771620471129</v>
      </c>
      <c r="CA172" s="33">
        <v>246.07801457378542</v>
      </c>
      <c r="CB172" s="33" t="s">
        <v>97</v>
      </c>
      <c r="CC172" s="33">
        <v>3099.829922012827</v>
      </c>
      <c r="CD172" s="33">
        <v>5735.849635044914</v>
      </c>
      <c r="CE172" s="33">
        <v>843.5491921814855</v>
      </c>
      <c r="CF172" s="33">
        <v>639.7270461943173</v>
      </c>
      <c r="CG172" s="33">
        <v>213.7670818845096</v>
      </c>
      <c r="CH172" s="33">
        <v>821.0365501594874</v>
      </c>
      <c r="CI172" s="33">
        <v>1581.1172079651599</v>
      </c>
    </row>
    <row r="173" spans="1:87" ht="15">
      <c r="A173" s="33" t="s">
        <v>191</v>
      </c>
      <c r="C173" s="33">
        <v>39.733265428047666</v>
      </c>
      <c r="D173" s="33">
        <v>35.6666583024748</v>
      </c>
      <c r="E173" s="33">
        <v>173.43896670577436</v>
      </c>
      <c r="F173" s="33">
        <v>97.78040904857927</v>
      </c>
      <c r="G173" s="33">
        <v>55.773507046746104</v>
      </c>
      <c r="H173" s="33">
        <v>45.31552906141155</v>
      </c>
      <c r="I173" s="33">
        <v>27.87949808799267</v>
      </c>
      <c r="J173" s="33">
        <v>44.83819370485789</v>
      </c>
      <c r="K173" s="33">
        <v>97.60743394867087</v>
      </c>
      <c r="L173" s="33">
        <v>131.40054299175074</v>
      </c>
      <c r="M173" s="33">
        <v>94.11518785517879</v>
      </c>
      <c r="N173" s="33">
        <v>275.4166319780017</v>
      </c>
      <c r="O173" s="33">
        <v>568.1325602034816</v>
      </c>
      <c r="P173" s="33">
        <v>106.06355187717689</v>
      </c>
      <c r="Q173" s="33">
        <v>737.4856403043086</v>
      </c>
      <c r="R173" s="33">
        <v>745.1953724051335</v>
      </c>
      <c r="S173" s="33">
        <v>98.35381977635191</v>
      </c>
      <c r="T173" s="33">
        <v>265.5703621154903</v>
      </c>
      <c r="U173" s="33">
        <v>577.9788300659934</v>
      </c>
      <c r="V173" s="33">
        <v>740.0447348854266</v>
      </c>
      <c r="W173" s="33">
        <v>103.50445729605865</v>
      </c>
      <c r="X173" s="33">
        <v>425.5070950174153</v>
      </c>
      <c r="Y173" s="33">
        <v>414.8179867259395</v>
      </c>
      <c r="Z173" s="33" t="s">
        <v>97</v>
      </c>
      <c r="AA173" s="33" t="s">
        <v>97</v>
      </c>
      <c r="AB173" s="33">
        <v>573.9543530980748</v>
      </c>
      <c r="AC173" s="33">
        <v>269.59483908340985</v>
      </c>
      <c r="AD173" s="33">
        <v>5.587748584784602</v>
      </c>
      <c r="AE173" s="33">
        <v>173.0473519523373</v>
      </c>
      <c r="AF173" s="33">
        <v>275.72478162236484</v>
      </c>
      <c r="AG173" s="33">
        <v>389.1893100219981</v>
      </c>
      <c r="AH173" s="33">
        <v>92.65995913473876</v>
      </c>
      <c r="AI173" s="33">
        <v>305.23832336755277</v>
      </c>
      <c r="AJ173" s="33">
        <v>444.93157926489465</v>
      </c>
      <c r="AK173" s="33">
        <v>693.604615968836</v>
      </c>
      <c r="AL173" s="33">
        <v>149.94457621264894</v>
      </c>
      <c r="AM173" s="33">
        <v>188.80791362419802</v>
      </c>
      <c r="AN173" s="33">
        <v>161.90987352703937</v>
      </c>
      <c r="AO173" s="33">
        <v>228.43624600366627</v>
      </c>
      <c r="AP173" s="33">
        <v>196.04527087809348</v>
      </c>
      <c r="AQ173" s="33">
        <v>68.34988814848758</v>
      </c>
      <c r="AR173" s="33">
        <v>57.864322421631535</v>
      </c>
      <c r="AS173" s="33">
        <v>180.40387184601275</v>
      </c>
      <c r="AT173" s="33">
        <v>88.2025245756187</v>
      </c>
      <c r="AU173" s="33">
        <v>43.02933085792849</v>
      </c>
      <c r="AV173" s="33">
        <v>27.998042964252978</v>
      </c>
      <c r="AW173" s="33">
        <v>119.08543511274068</v>
      </c>
      <c r="AX173" s="33">
        <v>311.2567451329054</v>
      </c>
      <c r="AY173" s="33">
        <v>10.462110428964253</v>
      </c>
      <c r="AZ173" s="33">
        <v>0.5585462859761687</v>
      </c>
      <c r="BA173" s="33">
        <v>4.688262555453712</v>
      </c>
      <c r="BB173" s="33">
        <v>16.44267117690193</v>
      </c>
      <c r="BC173" s="33">
        <v>122.0634771970669</v>
      </c>
      <c r="BD173" s="33">
        <v>216.78934137855182</v>
      </c>
      <c r="BE173" s="33">
        <v>222.47707827497712</v>
      </c>
      <c r="BF173" s="33">
        <v>180.45431026581127</v>
      </c>
      <c r="BG173" s="33">
        <v>85.32231388817601</v>
      </c>
      <c r="BH173" s="33">
        <v>2.5217882364802935</v>
      </c>
      <c r="BI173" s="33">
        <v>787.6472442126496</v>
      </c>
      <c r="BJ173" s="33">
        <v>23.272571329055914</v>
      </c>
      <c r="BK173" s="33">
        <v>27.259840531622366</v>
      </c>
      <c r="BL173" s="33">
        <v>2.8477478716773605</v>
      </c>
      <c r="BM173" s="33">
        <v>0.7496376296975252</v>
      </c>
      <c r="BN173" s="33">
        <v>842.7995545517881</v>
      </c>
      <c r="BO173" s="33">
        <v>490.671183266728</v>
      </c>
      <c r="BP173" s="33">
        <v>188.16836539688353</v>
      </c>
      <c r="BQ173" s="33">
        <v>715.0200679193406</v>
      </c>
      <c r="BR173" s="33">
        <v>119.40565349037583</v>
      </c>
      <c r="BS173" s="33">
        <v>843.5491921814855</v>
      </c>
      <c r="BT173" s="33">
        <v>767.6322174720443</v>
      </c>
      <c r="BU173" s="33">
        <v>75.91697470944091</v>
      </c>
      <c r="BV173" s="33">
        <v>741.4282241741524</v>
      </c>
      <c r="BW173" s="33">
        <v>102.12096800733278</v>
      </c>
      <c r="BX173" s="33">
        <v>803.5393185371224</v>
      </c>
      <c r="BY173" s="33">
        <v>39.26023601466543</v>
      </c>
      <c r="BZ173" s="33">
        <v>828.7262443776361</v>
      </c>
      <c r="CA173" s="33">
        <v>14.822947803849681</v>
      </c>
      <c r="CB173" s="33" t="s">
        <v>97</v>
      </c>
      <c r="CC173" s="33">
        <v>577.6283399615025</v>
      </c>
      <c r="CD173" s="33">
        <v>843.5491921814855</v>
      </c>
      <c r="CE173" s="33">
        <v>843.5491921814855</v>
      </c>
      <c r="CF173" s="33">
        <v>499.2922295967002</v>
      </c>
      <c r="CG173" s="33">
        <v>56.073841325389544</v>
      </c>
      <c r="CH173" s="33">
        <v>161.2081362291476</v>
      </c>
      <c r="CI173" s="33">
        <v>270.2318452795601</v>
      </c>
    </row>
    <row r="174" spans="1:87" ht="15">
      <c r="A174" s="33" t="s">
        <v>192</v>
      </c>
      <c r="C174" s="33">
        <v>33.0261714060495</v>
      </c>
      <c r="D174" s="33">
        <v>28.187835690192475</v>
      </c>
      <c r="E174" s="33">
        <v>136.72905434463783</v>
      </c>
      <c r="F174" s="33">
        <v>85.13136712740604</v>
      </c>
      <c r="G174" s="33">
        <v>52.573204163153065</v>
      </c>
      <c r="H174" s="33">
        <v>24.532573633363896</v>
      </c>
      <c r="I174" s="33">
        <v>17.225616775435384</v>
      </c>
      <c r="J174" s="33">
        <v>30.641726458295143</v>
      </c>
      <c r="K174" s="33">
        <v>57.789946322639764</v>
      </c>
      <c r="L174" s="33">
        <v>93.68697521356553</v>
      </c>
      <c r="M174" s="33">
        <v>80.20257505957836</v>
      </c>
      <c r="N174" s="33">
        <v>172.7714127607699</v>
      </c>
      <c r="O174" s="33">
        <v>466.95563343354695</v>
      </c>
      <c r="P174" s="33">
        <v>65.43368024931252</v>
      </c>
      <c r="Q174" s="33">
        <v>574.2933659450038</v>
      </c>
      <c r="R174" s="33">
        <v>561.5587545756182</v>
      </c>
      <c r="S174" s="33">
        <v>78.16829161869838</v>
      </c>
      <c r="T174" s="33">
        <v>176.97771593400537</v>
      </c>
      <c r="U174" s="33">
        <v>462.7493302603118</v>
      </c>
      <c r="V174" s="33">
        <v>572.4049114977076</v>
      </c>
      <c r="W174" s="33">
        <v>67.32213469660861</v>
      </c>
      <c r="X174" s="33">
        <v>271.5291670724107</v>
      </c>
      <c r="Y174" s="33">
        <v>366.884855620532</v>
      </c>
      <c r="Z174" s="33" t="s">
        <v>97</v>
      </c>
      <c r="AA174" s="33" t="s">
        <v>97</v>
      </c>
      <c r="AB174" s="33">
        <v>422.18674096608663</v>
      </c>
      <c r="AC174" s="33">
        <v>217.54030522823098</v>
      </c>
      <c r="AD174" s="33">
        <v>2.939133497708524</v>
      </c>
      <c r="AE174" s="33">
        <v>127.83096342071497</v>
      </c>
      <c r="AF174" s="33">
        <v>200.92684346837768</v>
      </c>
      <c r="AG174" s="33">
        <v>308.03010580751624</v>
      </c>
      <c r="AH174" s="33">
        <v>85.72193065077907</v>
      </c>
      <c r="AI174" s="33">
        <v>211.55734966086166</v>
      </c>
      <c r="AJ174" s="33">
        <v>341.7284354683776</v>
      </c>
      <c r="AK174" s="33">
        <v>539.0974579028411</v>
      </c>
      <c r="AL174" s="33">
        <v>100.62958829147571</v>
      </c>
      <c r="AM174" s="33">
        <v>148.3611457891843</v>
      </c>
      <c r="AN174" s="33">
        <v>142.20473799816685</v>
      </c>
      <c r="AO174" s="33">
        <v>169.31607080843267</v>
      </c>
      <c r="AP174" s="33">
        <v>126.25539436663612</v>
      </c>
      <c r="AQ174" s="33">
        <v>53.58969723189731</v>
      </c>
      <c r="AR174" s="33">
        <v>44.22476635930341</v>
      </c>
      <c r="AS174" s="33">
        <v>144.24585626947746</v>
      </c>
      <c r="AT174" s="33">
        <v>90.25197213932175</v>
      </c>
      <c r="AU174" s="33">
        <v>30.099288027497707</v>
      </c>
      <c r="AV174" s="33">
        <v>20.51376957470211</v>
      </c>
      <c r="AW174" s="33">
        <v>74.95805194317131</v>
      </c>
      <c r="AX174" s="33">
        <v>223.89292259945017</v>
      </c>
      <c r="AY174" s="33">
        <v>6.120041235563703</v>
      </c>
      <c r="AZ174" s="33" t="s">
        <v>97</v>
      </c>
      <c r="BA174" s="33">
        <v>5.02274338405133</v>
      </c>
      <c r="BB174" s="33">
        <v>14.739909871677364</v>
      </c>
      <c r="BC174" s="33">
        <v>95.28103248395968</v>
      </c>
      <c r="BD174" s="33">
        <v>182.4304279853346</v>
      </c>
      <c r="BE174" s="33">
        <v>147.77877091842345</v>
      </c>
      <c r="BF174" s="33">
        <v>135.66502897341888</v>
      </c>
      <c r="BG174" s="33">
        <v>63.831875961503194</v>
      </c>
      <c r="BH174" s="33" t="s">
        <v>97</v>
      </c>
      <c r="BI174" s="33">
        <v>594.9029690430792</v>
      </c>
      <c r="BJ174" s="33">
        <v>11.926576685609534</v>
      </c>
      <c r="BK174" s="33">
        <v>29.652117932172324</v>
      </c>
      <c r="BL174" s="33">
        <v>2.8477478716773605</v>
      </c>
      <c r="BM174" s="33">
        <v>1.1472722914757103</v>
      </c>
      <c r="BN174" s="33">
        <v>638.5797739028415</v>
      </c>
      <c r="BO174" s="33">
        <v>367.2465771915676</v>
      </c>
      <c r="BP174" s="33">
        <v>154.67642789917502</v>
      </c>
      <c r="BQ174" s="33">
        <v>527.5162885737851</v>
      </c>
      <c r="BR174" s="33">
        <v>107.92248380018337</v>
      </c>
      <c r="BS174" s="33">
        <v>639.7270461943173</v>
      </c>
      <c r="BT174" s="33">
        <v>589.2671558276801</v>
      </c>
      <c r="BU174" s="33">
        <v>50.45989036663612</v>
      </c>
      <c r="BV174" s="33">
        <v>558.934159974335</v>
      </c>
      <c r="BW174" s="33">
        <v>80.7928862199817</v>
      </c>
      <c r="BX174" s="33">
        <v>615.3470364912922</v>
      </c>
      <c r="BY174" s="33">
        <v>23.232737411549042</v>
      </c>
      <c r="BZ174" s="33">
        <v>627.3122417983502</v>
      </c>
      <c r="CA174" s="33">
        <v>12.414804395967002</v>
      </c>
      <c r="CB174" s="33" t="s">
        <v>97</v>
      </c>
      <c r="CC174" s="33">
        <v>446.24344741704846</v>
      </c>
      <c r="CD174" s="33">
        <v>639.7270461943173</v>
      </c>
      <c r="CE174" s="33">
        <v>499.2922295967002</v>
      </c>
      <c r="CF174" s="33">
        <v>639.7270461943173</v>
      </c>
      <c r="CG174" s="33">
        <v>137.49440419798353</v>
      </c>
      <c r="CH174" s="33">
        <v>143.23973899908341</v>
      </c>
      <c r="CI174" s="33">
        <v>251.08284807332714</v>
      </c>
    </row>
    <row r="175" spans="1:87" ht="15">
      <c r="A175" s="33" t="s">
        <v>193</v>
      </c>
      <c r="C175" s="33">
        <v>19.4480775563703</v>
      </c>
      <c r="D175" s="33">
        <v>10.584489382218148</v>
      </c>
      <c r="E175" s="33">
        <v>26.38439996150321</v>
      </c>
      <c r="F175" s="33">
        <v>30.093084104491293</v>
      </c>
      <c r="G175" s="33">
        <v>24.21461732172319</v>
      </c>
      <c r="H175" s="33">
        <v>7.77396241979835</v>
      </c>
      <c r="I175" s="33">
        <v>7.921872093492209</v>
      </c>
      <c r="J175" s="33">
        <v>5.319928383134741</v>
      </c>
      <c r="K175" s="33">
        <v>28.328700230980758</v>
      </c>
      <c r="L175" s="33">
        <v>29.904103671860675</v>
      </c>
      <c r="M175" s="33">
        <v>23.793846758936752</v>
      </c>
      <c r="N175" s="33">
        <v>82.86255042346471</v>
      </c>
      <c r="O175" s="33">
        <v>130.90453146104494</v>
      </c>
      <c r="P175" s="33">
        <v>32.213149924839605</v>
      </c>
      <c r="Q175" s="33">
        <v>181.55393195967002</v>
      </c>
      <c r="R175" s="33">
        <v>190.52863738955082</v>
      </c>
      <c r="S175" s="33">
        <v>23.238444494958756</v>
      </c>
      <c r="T175" s="33">
        <v>83.93195296608617</v>
      </c>
      <c r="U175" s="33">
        <v>129.8351289184235</v>
      </c>
      <c r="V175" s="33">
        <v>207.64839841429878</v>
      </c>
      <c r="W175" s="33">
        <v>6.118683470210815</v>
      </c>
      <c r="X175" s="33">
        <v>100.24297479376716</v>
      </c>
      <c r="Y175" s="33">
        <v>111.63065795967006</v>
      </c>
      <c r="Z175" s="33" t="s">
        <v>97</v>
      </c>
      <c r="AA175" s="33" t="s">
        <v>97</v>
      </c>
      <c r="AB175" s="33">
        <v>136.8413611237397</v>
      </c>
      <c r="AC175" s="33">
        <v>76.92572076076995</v>
      </c>
      <c r="AD175" s="33">
        <v>0.3976346617781852</v>
      </c>
      <c r="AE175" s="33">
        <v>51.8658163006416</v>
      </c>
      <c r="AF175" s="33">
        <v>75.74535474610448</v>
      </c>
      <c r="AG175" s="33">
        <v>85.75827617598534</v>
      </c>
      <c r="AH175" s="33">
        <v>36.92968633363886</v>
      </c>
      <c r="AI175" s="33">
        <v>54.20544447662693</v>
      </c>
      <c r="AJ175" s="33">
        <v>121.91262065994499</v>
      </c>
      <c r="AK175" s="33">
        <v>181.26857253162237</v>
      </c>
      <c r="AL175" s="33">
        <v>32.498509352887254</v>
      </c>
      <c r="AM175" s="33">
        <v>47.141797066911074</v>
      </c>
      <c r="AN175" s="33">
        <v>56.3082720659945</v>
      </c>
      <c r="AO175" s="33">
        <v>45.93835429880843</v>
      </c>
      <c r="AP175" s="33">
        <v>41.52037379835014</v>
      </c>
      <c r="AQ175" s="33">
        <v>22.85828465444547</v>
      </c>
      <c r="AR175" s="33">
        <v>23.249545836846934</v>
      </c>
      <c r="AS175" s="33">
        <v>30.38656252245646</v>
      </c>
      <c r="AT175" s="33">
        <v>31.19610875527039</v>
      </c>
      <c r="AU175" s="33">
        <v>15.740356861594869</v>
      </c>
      <c r="AV175" s="33">
        <v>8.49482015582035</v>
      </c>
      <c r="AW175" s="33">
        <v>21.244343285059585</v>
      </c>
      <c r="AX175" s="33">
        <v>76.88705270760772</v>
      </c>
      <c r="AY175" s="33">
        <v>5.139597954170486</v>
      </c>
      <c r="AZ175" s="33" t="s">
        <v>97</v>
      </c>
      <c r="BA175" s="33">
        <v>1.0310591439046746</v>
      </c>
      <c r="BB175" s="33">
        <v>3.37556896608616</v>
      </c>
      <c r="BC175" s="33">
        <v>22.57066841796517</v>
      </c>
      <c r="BD175" s="33">
        <v>78.03512151970669</v>
      </c>
      <c r="BE175" s="33">
        <v>55.30036196700275</v>
      </c>
      <c r="BF175" s="33">
        <v>45.25586362053162</v>
      </c>
      <c r="BG175" s="33">
        <v>9.229497393217235</v>
      </c>
      <c r="BH175" s="33" t="s">
        <v>97</v>
      </c>
      <c r="BI175" s="33">
        <v>195.59180616681945</v>
      </c>
      <c r="BJ175" s="33">
        <v>9.465536947754353</v>
      </c>
      <c r="BK175" s="33">
        <v>8.312104108157653</v>
      </c>
      <c r="BL175" s="33" t="s">
        <v>97</v>
      </c>
      <c r="BM175" s="33">
        <v>0.3976346617781852</v>
      </c>
      <c r="BN175" s="33">
        <v>213.3694472227314</v>
      </c>
      <c r="BO175" s="33">
        <v>115.67776741704861</v>
      </c>
      <c r="BP175" s="33">
        <v>45.894599554537116</v>
      </c>
      <c r="BQ175" s="33">
        <v>163.45296793583864</v>
      </c>
      <c r="BR175" s="33">
        <v>48.58722306324472</v>
      </c>
      <c r="BS175" s="33">
        <v>213.7670818845096</v>
      </c>
      <c r="BT175" s="33">
        <v>203.24176898991743</v>
      </c>
      <c r="BU175" s="33">
        <v>10.525312894592119</v>
      </c>
      <c r="BV175" s="33">
        <v>178.84807122456462</v>
      </c>
      <c r="BW175" s="33">
        <v>34.919010659944995</v>
      </c>
      <c r="BX175" s="33">
        <v>212.2618143189734</v>
      </c>
      <c r="BY175" s="33">
        <v>1.1076329037580201</v>
      </c>
      <c r="BZ175" s="33">
        <v>209.26699535472045</v>
      </c>
      <c r="CA175" s="33">
        <v>4.5000865297891846</v>
      </c>
      <c r="CB175" s="33" t="s">
        <v>97</v>
      </c>
      <c r="CC175" s="33">
        <v>158.0515762603116</v>
      </c>
      <c r="CD175" s="33">
        <v>213.7670818845096</v>
      </c>
      <c r="CE175" s="33">
        <v>56.073841325389544</v>
      </c>
      <c r="CF175" s="33">
        <v>137.49440419798353</v>
      </c>
      <c r="CG175" s="33">
        <v>213.7670818845096</v>
      </c>
      <c r="CH175" s="33">
        <v>52.17970063061409</v>
      </c>
      <c r="CI175" s="33">
        <v>99.09962332905594</v>
      </c>
    </row>
    <row r="176" spans="1:87" ht="15">
      <c r="A176" s="33" t="s">
        <v>197</v>
      </c>
      <c r="C176" s="33">
        <v>67.18628586984416</v>
      </c>
      <c r="D176" s="33">
        <v>23.394307545371216</v>
      </c>
      <c r="E176" s="33">
        <v>104.16595715857021</v>
      </c>
      <c r="F176" s="33">
        <v>90.57358508524285</v>
      </c>
      <c r="G176" s="33">
        <v>54.5425698588451</v>
      </c>
      <c r="H176" s="33">
        <v>38.44059000549955</v>
      </c>
      <c r="I176" s="33">
        <v>33.541781813015575</v>
      </c>
      <c r="J176" s="33">
        <v>35.534007387717665</v>
      </c>
      <c r="K176" s="33">
        <v>72.8048923996333</v>
      </c>
      <c r="L176" s="33">
        <v>158.09207525939507</v>
      </c>
      <c r="M176" s="33">
        <v>142.76049777635203</v>
      </c>
      <c r="N176" s="33">
        <v>302.3626118386804</v>
      </c>
      <c r="O176" s="33">
        <v>518.6739383208061</v>
      </c>
      <c r="P176" s="33">
        <v>142.92919716406962</v>
      </c>
      <c r="Q176" s="33">
        <v>678.1073529954168</v>
      </c>
      <c r="R176" s="33">
        <v>713.8905254408799</v>
      </c>
      <c r="S176" s="33">
        <v>107.1460247186068</v>
      </c>
      <c r="T176" s="33">
        <v>291.4179400366638</v>
      </c>
      <c r="U176" s="33">
        <v>529.6186101228232</v>
      </c>
      <c r="V176" s="33">
        <v>794.5118311292402</v>
      </c>
      <c r="W176" s="33">
        <v>26.524719030247482</v>
      </c>
      <c r="X176" s="33">
        <v>251.99107874243808</v>
      </c>
      <c r="Y176" s="33">
        <v>96.77335330339139</v>
      </c>
      <c r="Z176" s="33" t="s">
        <v>97</v>
      </c>
      <c r="AA176" s="33" t="s">
        <v>97</v>
      </c>
      <c r="AB176" s="33">
        <v>430.1580380843268</v>
      </c>
      <c r="AC176" s="33">
        <v>390.87851207516036</v>
      </c>
      <c r="AD176" s="33">
        <v>7.523728762603116</v>
      </c>
      <c r="AE176" s="33">
        <v>143.00820123189737</v>
      </c>
      <c r="AF176" s="33">
        <v>236.35962307424379</v>
      </c>
      <c r="AG176" s="33">
        <v>434.1449970907431</v>
      </c>
      <c r="AH176" s="33">
        <v>102.76723014115491</v>
      </c>
      <c r="AI176" s="33">
        <v>253.88432019981667</v>
      </c>
      <c r="AJ176" s="33">
        <v>460.3993630889097</v>
      </c>
      <c r="AK176" s="33">
        <v>660.2025656920259</v>
      </c>
      <c r="AL176" s="33">
        <v>160.833984467461</v>
      </c>
      <c r="AM176" s="33">
        <v>158.6386921374886</v>
      </c>
      <c r="AN176" s="33">
        <v>156.39289303941342</v>
      </c>
      <c r="AO176" s="33">
        <v>200.34712103758022</v>
      </c>
      <c r="AP176" s="33">
        <v>199.82160275527033</v>
      </c>
      <c r="AQ176" s="33">
        <v>105.83624118973412</v>
      </c>
      <c r="AR176" s="33">
        <v>57.503381598533444</v>
      </c>
      <c r="AS176" s="33">
        <v>119.35830914573786</v>
      </c>
      <c r="AT176" s="33">
        <v>58.04002093858845</v>
      </c>
      <c r="AU176" s="33">
        <v>56.607942577451865</v>
      </c>
      <c r="AV176" s="33">
        <v>36.20206080109991</v>
      </c>
      <c r="AW176" s="33">
        <v>111.5363635875343</v>
      </c>
      <c r="AX176" s="33">
        <v>367.5030239725022</v>
      </c>
      <c r="AY176" s="33">
        <v>11.390523563703024</v>
      </c>
      <c r="AZ176" s="33" t="s">
        <v>97</v>
      </c>
      <c r="BA176" s="33">
        <v>0.9192610339138405</v>
      </c>
      <c r="BB176" s="33">
        <v>28.003395162236483</v>
      </c>
      <c r="BC176" s="33">
        <v>85.77226391934008</v>
      </c>
      <c r="BD176" s="33">
        <v>186.05447063978</v>
      </c>
      <c r="BE176" s="33">
        <v>190.14929115673684</v>
      </c>
      <c r="BF176" s="33">
        <v>253.4244977818515</v>
      </c>
      <c r="BG176" s="33">
        <v>77.63263149954167</v>
      </c>
      <c r="BH176" s="33">
        <v>11.19844905591201</v>
      </c>
      <c r="BI176" s="33">
        <v>775.0150015160407</v>
      </c>
      <c r="BJ176" s="33">
        <v>12.42931658111824</v>
      </c>
      <c r="BK176" s="33">
        <v>20.34336805132906</v>
      </c>
      <c r="BL176" s="33">
        <v>1.6527802933088909</v>
      </c>
      <c r="BM176" s="33">
        <v>0.3976346617781852</v>
      </c>
      <c r="BN176" s="33">
        <v>820.6389154977093</v>
      </c>
      <c r="BO176" s="33">
        <v>495.0052136480299</v>
      </c>
      <c r="BP176" s="33">
        <v>190.4877440733272</v>
      </c>
      <c r="BQ176" s="33">
        <v>672.3173000018335</v>
      </c>
      <c r="BR176" s="33">
        <v>136.9322945994501</v>
      </c>
      <c r="BS176" s="33">
        <v>821.0365501594874</v>
      </c>
      <c r="BT176" s="33">
        <v>770.3490441668202</v>
      </c>
      <c r="BU176" s="33">
        <v>50.68750599266727</v>
      </c>
      <c r="BV176" s="33">
        <v>689.2147962841432</v>
      </c>
      <c r="BW176" s="33">
        <v>127.79535001099907</v>
      </c>
      <c r="BX176" s="33">
        <v>782.4091524087999</v>
      </c>
      <c r="BY176" s="33">
        <v>38.22976308890925</v>
      </c>
      <c r="BZ176" s="33">
        <v>783.8389003556377</v>
      </c>
      <c r="CA176" s="33">
        <v>37.19764980384967</v>
      </c>
      <c r="CB176" s="33" t="s">
        <v>97</v>
      </c>
      <c r="CC176" s="33">
        <v>508.141368676444</v>
      </c>
      <c r="CD176" s="33">
        <v>821.0365501594874</v>
      </c>
      <c r="CE176" s="33">
        <v>161.2081362291476</v>
      </c>
      <c r="CF176" s="33">
        <v>143.23973899908341</v>
      </c>
      <c r="CG176" s="33">
        <v>52.17970063061409</v>
      </c>
      <c r="CH176" s="33">
        <v>821.0365501594874</v>
      </c>
      <c r="CI176" s="33">
        <v>466.2916901191572</v>
      </c>
    </row>
    <row r="177" spans="1:87" ht="15">
      <c r="A177" s="33" t="s">
        <v>198</v>
      </c>
      <c r="C177" s="33">
        <v>131.20697007882669</v>
      </c>
      <c r="D177" s="33">
        <v>59.1025781356554</v>
      </c>
      <c r="E177" s="33">
        <v>216.50843247662675</v>
      </c>
      <c r="F177" s="33">
        <v>185.9211861888177</v>
      </c>
      <c r="G177" s="33">
        <v>165.5542642603116</v>
      </c>
      <c r="H177" s="33">
        <v>69.72037022914745</v>
      </c>
      <c r="I177" s="33">
        <v>79.73997796333634</v>
      </c>
      <c r="J177" s="33">
        <v>73.87914372868933</v>
      </c>
      <c r="K177" s="33">
        <v>158.25111913473884</v>
      </c>
      <c r="L177" s="33">
        <v>208.21200904674612</v>
      </c>
      <c r="M177" s="33">
        <v>233.02115672227316</v>
      </c>
      <c r="N177" s="33">
        <v>590.3378911622376</v>
      </c>
      <c r="O177" s="33">
        <v>990.7793168029357</v>
      </c>
      <c r="P177" s="33">
        <v>256.424019635197</v>
      </c>
      <c r="Q177" s="33">
        <v>1324.6931883299658</v>
      </c>
      <c r="R177" s="33">
        <v>1377.033762467452</v>
      </c>
      <c r="S177" s="33">
        <v>204.08344549770837</v>
      </c>
      <c r="T177" s="33">
        <v>549.692821237397</v>
      </c>
      <c r="U177" s="33">
        <v>1031.4243867277737</v>
      </c>
      <c r="V177" s="33">
        <v>1470.719424604941</v>
      </c>
      <c r="W177" s="33">
        <v>110.39778336022002</v>
      </c>
      <c r="X177" s="33">
        <v>527.9965510779108</v>
      </c>
      <c r="Y177" s="33">
        <v>147.76460310357473</v>
      </c>
      <c r="Z177" s="33" t="s">
        <v>97</v>
      </c>
      <c r="AA177" s="33" t="s">
        <v>97</v>
      </c>
      <c r="AB177" s="33">
        <v>1023.3786714500477</v>
      </c>
      <c r="AC177" s="33">
        <v>557.7385365151238</v>
      </c>
      <c r="AD177" s="33">
        <v>10.607257253895508</v>
      </c>
      <c r="AE177" s="33">
        <v>340.7700792043998</v>
      </c>
      <c r="AF177" s="33">
        <v>478.74742463428066</v>
      </c>
      <c r="AG177" s="33">
        <v>750.992446872595</v>
      </c>
      <c r="AH177" s="33">
        <v>149.33269853345556</v>
      </c>
      <c r="AI177" s="33">
        <v>460.4731437690192</v>
      </c>
      <c r="AJ177" s="33">
        <v>962.8909531512377</v>
      </c>
      <c r="AK177" s="33">
        <v>1339.916335171396</v>
      </c>
      <c r="AL177" s="33">
        <v>241.20087279376722</v>
      </c>
      <c r="AM177" s="33">
        <v>357.13026317873545</v>
      </c>
      <c r="AN177" s="33">
        <v>308.823686139322</v>
      </c>
      <c r="AO177" s="33">
        <v>369.6567211017417</v>
      </c>
      <c r="AP177" s="33">
        <v>373.1023746819434</v>
      </c>
      <c r="AQ177" s="33">
        <v>172.404162863428</v>
      </c>
      <c r="AR177" s="33">
        <v>116.42772838680114</v>
      </c>
      <c r="AS177" s="33">
        <v>244.089620447296</v>
      </c>
      <c r="AT177" s="33">
        <v>184.94864502291492</v>
      </c>
      <c r="AU177" s="33">
        <v>94.92644936755265</v>
      </c>
      <c r="AV177" s="33">
        <v>82.32784455178738</v>
      </c>
      <c r="AW177" s="33">
        <v>242.38670930155848</v>
      </c>
      <c r="AX177" s="33">
        <v>583.3370308707599</v>
      </c>
      <c r="AY177" s="33">
        <v>29.793701444546283</v>
      </c>
      <c r="AZ177" s="33" t="s">
        <v>97</v>
      </c>
      <c r="BA177" s="33">
        <v>1.692829770852429</v>
      </c>
      <c r="BB177" s="33">
        <v>61.62154700458295</v>
      </c>
      <c r="BC177" s="33">
        <v>191.75736114390463</v>
      </c>
      <c r="BD177" s="33">
        <v>436.969916628782</v>
      </c>
      <c r="BE177" s="33">
        <v>406.6780427956006</v>
      </c>
      <c r="BF177" s="33">
        <v>353.2454993455542</v>
      </c>
      <c r="BG177" s="33">
        <v>130.84484104674618</v>
      </c>
      <c r="BH177" s="33">
        <v>26.031572870760773</v>
      </c>
      <c r="BI177" s="33">
        <v>1482.6359895783621</v>
      </c>
      <c r="BJ177" s="33">
        <v>37.727884119156734</v>
      </c>
      <c r="BK177" s="33">
        <v>29.961228395967012</v>
      </c>
      <c r="BL177" s="33">
        <v>4.362898339138406</v>
      </c>
      <c r="BM177" s="33">
        <v>2.0798625591200732</v>
      </c>
      <c r="BN177" s="33">
        <v>1579.0373454060395</v>
      </c>
      <c r="BO177" s="33">
        <v>868.8131965077914</v>
      </c>
      <c r="BP177" s="33">
        <v>359.0306168029334</v>
      </c>
      <c r="BQ177" s="33">
        <v>1282.0043345499482</v>
      </c>
      <c r="BR177" s="33">
        <v>281.8522149899177</v>
      </c>
      <c r="BS177" s="33">
        <v>1581.1172079651599</v>
      </c>
      <c r="BT177" s="33">
        <v>1491.0348132263896</v>
      </c>
      <c r="BU177" s="33">
        <v>90.08239473877177</v>
      </c>
      <c r="BV177" s="33">
        <v>1332.2059695343657</v>
      </c>
      <c r="BW177" s="33">
        <v>238.4806944032998</v>
      </c>
      <c r="BX177" s="33">
        <v>1514.824920544447</v>
      </c>
      <c r="BY177" s="33">
        <v>64.39537749954171</v>
      </c>
      <c r="BZ177" s="33">
        <v>1508.9807343794605</v>
      </c>
      <c r="CA177" s="33">
        <v>72.13647358570118</v>
      </c>
      <c r="CB177" s="33" t="s">
        <v>97</v>
      </c>
      <c r="CC177" s="33">
        <v>982.7441863116424</v>
      </c>
      <c r="CD177" s="33">
        <v>1581.1172079651599</v>
      </c>
      <c r="CE177" s="33">
        <v>270.2318452795601</v>
      </c>
      <c r="CF177" s="33">
        <v>251.08284807332714</v>
      </c>
      <c r="CG177" s="33">
        <v>99.09962332905594</v>
      </c>
      <c r="CH177" s="33">
        <v>466.2916901191572</v>
      </c>
      <c r="CI177" s="33">
        <v>1581.1172079651599</v>
      </c>
    </row>
    <row r="178" ht="15">
      <c r="A178" s="33" t="s">
        <v>199</v>
      </c>
    </row>
    <row r="181" s="44" customFormat="1" ht="15.75">
      <c r="A181" s="44" t="s">
        <v>200</v>
      </c>
    </row>
    <row r="182" spans="1:87" ht="15">
      <c r="A182" s="33" t="s">
        <v>97</v>
      </c>
      <c r="B182" s="33" t="s">
        <v>97</v>
      </c>
      <c r="C182" s="33" t="s">
        <v>0</v>
      </c>
      <c r="N182" s="33" t="s">
        <v>98</v>
      </c>
      <c r="P182" s="33" t="s">
        <v>99</v>
      </c>
      <c r="R182" s="33" t="s">
        <v>100</v>
      </c>
      <c r="T182" s="33" t="s">
        <v>101</v>
      </c>
      <c r="V182" s="33" t="s">
        <v>102</v>
      </c>
      <c r="X182" s="33" t="s">
        <v>103</v>
      </c>
      <c r="Z182" s="33" t="s">
        <v>104</v>
      </c>
      <c r="AB182" s="33" t="s">
        <v>105</v>
      </c>
      <c r="AD182" s="33" t="s">
        <v>106</v>
      </c>
      <c r="AH182" s="33" t="s">
        <v>107</v>
      </c>
      <c r="AK182" s="33" t="s">
        <v>108</v>
      </c>
      <c r="AM182" s="33" t="s">
        <v>109</v>
      </c>
      <c r="AR182" s="33" t="s">
        <v>1</v>
      </c>
      <c r="BB182" s="33" t="s">
        <v>2</v>
      </c>
      <c r="BH182" s="33" t="s">
        <v>3</v>
      </c>
      <c r="BM182" s="33" t="s">
        <v>110</v>
      </c>
      <c r="BO182" s="33" t="s">
        <v>111</v>
      </c>
      <c r="BQ182" s="33" t="s">
        <v>112</v>
      </c>
      <c r="BS182" s="33" t="s">
        <v>113</v>
      </c>
      <c r="BT182" s="33" t="s">
        <v>114</v>
      </c>
      <c r="BV182" s="33" t="s">
        <v>115</v>
      </c>
      <c r="BX182" s="33" t="s">
        <v>116</v>
      </c>
      <c r="BZ182" s="33" t="s">
        <v>117</v>
      </c>
      <c r="CB182" s="33" t="s">
        <v>118</v>
      </c>
      <c r="CC182" s="33" t="s">
        <v>119</v>
      </c>
      <c r="CD182" s="33" t="s">
        <v>201</v>
      </c>
      <c r="CE182" s="33" t="s">
        <v>202</v>
      </c>
      <c r="CF182" s="33" t="s">
        <v>203</v>
      </c>
      <c r="CG182" s="33" t="s">
        <v>204</v>
      </c>
      <c r="CH182" s="33" t="s">
        <v>205</v>
      </c>
      <c r="CI182" s="33" t="s">
        <v>206</v>
      </c>
    </row>
    <row r="183" spans="3:81" ht="15">
      <c r="C183" s="33" t="s">
        <v>120</v>
      </c>
      <c r="D183" s="33" t="s">
        <v>121</v>
      </c>
      <c r="E183" s="33" t="s">
        <v>122</v>
      </c>
      <c r="F183" s="33" t="s">
        <v>123</v>
      </c>
      <c r="G183" s="33" t="s">
        <v>124</v>
      </c>
      <c r="H183" s="33" t="s">
        <v>125</v>
      </c>
      <c r="I183" s="33" t="s">
        <v>126</v>
      </c>
      <c r="J183" s="33" t="s">
        <v>127</v>
      </c>
      <c r="K183" s="33" t="s">
        <v>128</v>
      </c>
      <c r="L183" s="33" t="s">
        <v>129</v>
      </c>
      <c r="M183" s="33" t="s">
        <v>130</v>
      </c>
      <c r="N183" s="33" t="s">
        <v>131</v>
      </c>
      <c r="O183" s="33" t="s">
        <v>4</v>
      </c>
      <c r="P183" s="33" t="s">
        <v>132</v>
      </c>
      <c r="Q183" s="33" t="s">
        <v>133</v>
      </c>
      <c r="R183" s="33" t="s">
        <v>132</v>
      </c>
      <c r="S183" s="33" t="s">
        <v>133</v>
      </c>
      <c r="T183" s="33" t="s">
        <v>132</v>
      </c>
      <c r="U183" s="33" t="s">
        <v>133</v>
      </c>
      <c r="V183" s="33" t="s">
        <v>132</v>
      </c>
      <c r="W183" s="33" t="s">
        <v>133</v>
      </c>
      <c r="X183" s="33" t="s">
        <v>132</v>
      </c>
      <c r="Y183" s="33" t="s">
        <v>133</v>
      </c>
      <c r="Z183" s="33" t="s">
        <v>132</v>
      </c>
      <c r="AA183" s="33" t="s">
        <v>133</v>
      </c>
      <c r="AB183" s="33" t="s">
        <v>132</v>
      </c>
      <c r="AC183" s="33" t="s">
        <v>133</v>
      </c>
      <c r="AD183" s="33" t="s">
        <v>134</v>
      </c>
      <c r="AE183" s="33" t="s">
        <v>135</v>
      </c>
      <c r="AF183" s="33" t="s">
        <v>136</v>
      </c>
      <c r="AG183" s="33" t="s">
        <v>137</v>
      </c>
      <c r="AH183" s="33" t="s">
        <v>138</v>
      </c>
      <c r="AI183" s="33" t="s">
        <v>139</v>
      </c>
      <c r="AJ183" s="33" t="s">
        <v>140</v>
      </c>
      <c r="AK183" s="33" t="s">
        <v>141</v>
      </c>
      <c r="AL183" s="33" t="s">
        <v>142</v>
      </c>
      <c r="AM183" s="33" t="s">
        <v>143</v>
      </c>
      <c r="AN183" s="33" t="s">
        <v>144</v>
      </c>
      <c r="AO183" s="33" t="s">
        <v>145</v>
      </c>
      <c r="AP183" s="33" t="s">
        <v>146</v>
      </c>
      <c r="AQ183" s="33" t="s">
        <v>147</v>
      </c>
      <c r="AR183" s="33" t="s">
        <v>148</v>
      </c>
      <c r="AS183" s="33" t="s">
        <v>149</v>
      </c>
      <c r="AT183" s="33" t="s">
        <v>150</v>
      </c>
      <c r="AU183" s="33" t="s">
        <v>151</v>
      </c>
      <c r="AV183" s="33" t="s">
        <v>152</v>
      </c>
      <c r="AW183" s="33" t="s">
        <v>153</v>
      </c>
      <c r="AX183" s="33" t="s">
        <v>154</v>
      </c>
      <c r="AY183" s="33" t="s">
        <v>155</v>
      </c>
      <c r="AZ183" s="33" t="s">
        <v>156</v>
      </c>
      <c r="BA183" s="33" t="s">
        <v>157</v>
      </c>
      <c r="BB183" s="33" t="s">
        <v>158</v>
      </c>
      <c r="BC183" s="33" t="s">
        <v>159</v>
      </c>
      <c r="BD183" s="33" t="s">
        <v>160</v>
      </c>
      <c r="BE183" s="33" t="s">
        <v>161</v>
      </c>
      <c r="BF183" s="33" t="s">
        <v>162</v>
      </c>
      <c r="BG183" s="33" t="s">
        <v>163</v>
      </c>
      <c r="BH183" s="33" t="s">
        <v>164</v>
      </c>
      <c r="BI183" s="33" t="s">
        <v>5</v>
      </c>
      <c r="BJ183" s="33" t="s">
        <v>6</v>
      </c>
      <c r="BK183" s="33" t="s">
        <v>165</v>
      </c>
      <c r="BL183" s="33" t="s">
        <v>166</v>
      </c>
      <c r="BM183" s="33" t="s">
        <v>167</v>
      </c>
      <c r="BN183" s="33" t="s">
        <v>168</v>
      </c>
      <c r="BO183" s="33" t="s">
        <v>167</v>
      </c>
      <c r="BP183" s="33" t="s">
        <v>168</v>
      </c>
      <c r="BQ183" s="33" t="s">
        <v>167</v>
      </c>
      <c r="BR183" s="33" t="s">
        <v>168</v>
      </c>
      <c r="BS183" s="33" t="s">
        <v>169</v>
      </c>
      <c r="BT183" s="33" t="s">
        <v>167</v>
      </c>
      <c r="BU183" s="33" t="s">
        <v>168</v>
      </c>
      <c r="BV183" s="33" t="s">
        <v>167</v>
      </c>
      <c r="BW183" s="33" t="s">
        <v>168</v>
      </c>
      <c r="BX183" s="33" t="s">
        <v>167</v>
      </c>
      <c r="BY183" s="33" t="s">
        <v>168</v>
      </c>
      <c r="BZ183" s="33" t="s">
        <v>167</v>
      </c>
      <c r="CA183" s="33" t="s">
        <v>168</v>
      </c>
      <c r="CB183" s="33" t="s">
        <v>169</v>
      </c>
      <c r="CC183" s="33" t="s">
        <v>168</v>
      </c>
    </row>
    <row r="184" spans="3:87" ht="15">
      <c r="C184" s="33" t="s">
        <v>170</v>
      </c>
      <c r="D184" s="33" t="s">
        <v>170</v>
      </c>
      <c r="E184" s="33" t="s">
        <v>170</v>
      </c>
      <c r="F184" s="33" t="s">
        <v>170</v>
      </c>
      <c r="G184" s="33" t="s">
        <v>170</v>
      </c>
      <c r="H184" s="33" t="s">
        <v>170</v>
      </c>
      <c r="I184" s="33" t="s">
        <v>170</v>
      </c>
      <c r="J184" s="33" t="s">
        <v>170</v>
      </c>
      <c r="K184" s="33" t="s">
        <v>170</v>
      </c>
      <c r="L184" s="33" t="s">
        <v>170</v>
      </c>
      <c r="M184" s="33" t="s">
        <v>170</v>
      </c>
      <c r="N184" s="33" t="s">
        <v>170</v>
      </c>
      <c r="O184" s="33" t="s">
        <v>170</v>
      </c>
      <c r="P184" s="33" t="s">
        <v>170</v>
      </c>
      <c r="Q184" s="33" t="s">
        <v>170</v>
      </c>
      <c r="R184" s="33" t="s">
        <v>170</v>
      </c>
      <c r="S184" s="33" t="s">
        <v>170</v>
      </c>
      <c r="T184" s="33" t="s">
        <v>170</v>
      </c>
      <c r="U184" s="33" t="s">
        <v>170</v>
      </c>
      <c r="V184" s="33" t="s">
        <v>170</v>
      </c>
      <c r="W184" s="33" t="s">
        <v>170</v>
      </c>
      <c r="X184" s="33" t="s">
        <v>170</v>
      </c>
      <c r="Y184" s="33" t="s">
        <v>170</v>
      </c>
      <c r="Z184" s="33" t="s">
        <v>170</v>
      </c>
      <c r="AA184" s="33" t="s">
        <v>170</v>
      </c>
      <c r="AB184" s="33" t="s">
        <v>170</v>
      </c>
      <c r="AC184" s="33" t="s">
        <v>170</v>
      </c>
      <c r="AD184" s="33" t="s">
        <v>170</v>
      </c>
      <c r="AE184" s="33" t="s">
        <v>170</v>
      </c>
      <c r="AF184" s="33" t="s">
        <v>170</v>
      </c>
      <c r="AG184" s="33" t="s">
        <v>170</v>
      </c>
      <c r="AH184" s="33" t="s">
        <v>170</v>
      </c>
      <c r="AI184" s="33" t="s">
        <v>170</v>
      </c>
      <c r="AJ184" s="33" t="s">
        <v>170</v>
      </c>
      <c r="AK184" s="33" t="s">
        <v>170</v>
      </c>
      <c r="AL184" s="33" t="s">
        <v>170</v>
      </c>
      <c r="AM184" s="33" t="s">
        <v>170</v>
      </c>
      <c r="AN184" s="33" t="s">
        <v>170</v>
      </c>
      <c r="AO184" s="33" t="s">
        <v>170</v>
      </c>
      <c r="AP184" s="33" t="s">
        <v>170</v>
      </c>
      <c r="AQ184" s="33" t="s">
        <v>170</v>
      </c>
      <c r="AR184" s="33" t="s">
        <v>170</v>
      </c>
      <c r="AS184" s="33" t="s">
        <v>170</v>
      </c>
      <c r="AT184" s="33" t="s">
        <v>170</v>
      </c>
      <c r="AU184" s="33" t="s">
        <v>170</v>
      </c>
      <c r="AV184" s="33" t="s">
        <v>170</v>
      </c>
      <c r="AW184" s="33" t="s">
        <v>170</v>
      </c>
      <c r="AX184" s="33" t="s">
        <v>170</v>
      </c>
      <c r="AY184" s="33" t="s">
        <v>170</v>
      </c>
      <c r="AZ184" s="33" t="s">
        <v>170</v>
      </c>
      <c r="BA184" s="33" t="s">
        <v>170</v>
      </c>
      <c r="BB184" s="33" t="s">
        <v>170</v>
      </c>
      <c r="BC184" s="33" t="s">
        <v>170</v>
      </c>
      <c r="BD184" s="33" t="s">
        <v>170</v>
      </c>
      <c r="BE184" s="33" t="s">
        <v>170</v>
      </c>
      <c r="BF184" s="33" t="s">
        <v>170</v>
      </c>
      <c r="BG184" s="33" t="s">
        <v>170</v>
      </c>
      <c r="BH184" s="33" t="s">
        <v>170</v>
      </c>
      <c r="BI184" s="33" t="s">
        <v>170</v>
      </c>
      <c r="BJ184" s="33" t="s">
        <v>170</v>
      </c>
      <c r="BK184" s="33" t="s">
        <v>170</v>
      </c>
      <c r="BL184" s="33" t="s">
        <v>170</v>
      </c>
      <c r="BM184" s="33" t="s">
        <v>170</v>
      </c>
      <c r="BN184" s="33" t="s">
        <v>170</v>
      </c>
      <c r="BO184" s="33" t="s">
        <v>170</v>
      </c>
      <c r="BP184" s="33" t="s">
        <v>170</v>
      </c>
      <c r="BQ184" s="33" t="s">
        <v>170</v>
      </c>
      <c r="BR184" s="33" t="s">
        <v>170</v>
      </c>
      <c r="BS184" s="33" t="s">
        <v>170</v>
      </c>
      <c r="BT184" s="33" t="s">
        <v>170</v>
      </c>
      <c r="BU184" s="33" t="s">
        <v>170</v>
      </c>
      <c r="BV184" s="33" t="s">
        <v>170</v>
      </c>
      <c r="BW184" s="33" t="s">
        <v>170</v>
      </c>
      <c r="BX184" s="33" t="s">
        <v>170</v>
      </c>
      <c r="BY184" s="33" t="s">
        <v>170</v>
      </c>
      <c r="BZ184" s="33" t="s">
        <v>170</v>
      </c>
      <c r="CA184" s="33" t="s">
        <v>170</v>
      </c>
      <c r="CB184" s="33" t="s">
        <v>170</v>
      </c>
      <c r="CC184" s="33" t="s">
        <v>170</v>
      </c>
      <c r="CD184" s="33" t="s">
        <v>170</v>
      </c>
      <c r="CE184" s="33" t="s">
        <v>170</v>
      </c>
      <c r="CF184" s="33" t="s">
        <v>170</v>
      </c>
      <c r="CG184" s="33" t="s">
        <v>170</v>
      </c>
      <c r="CH184" s="33" t="s">
        <v>170</v>
      </c>
      <c r="CI184" s="33" t="s">
        <v>170</v>
      </c>
    </row>
    <row r="185" spans="1:87" ht="15">
      <c r="A185" s="33" t="s">
        <v>171</v>
      </c>
      <c r="B185" s="33" t="s">
        <v>171</v>
      </c>
      <c r="C185" s="33">
        <v>3610.140453263162</v>
      </c>
      <c r="D185" s="33">
        <v>1176.906387857131</v>
      </c>
      <c r="E185" s="33">
        <v>4424.768145437755</v>
      </c>
      <c r="F185" s="33">
        <v>4223.362479756805</v>
      </c>
      <c r="G185" s="33">
        <v>3649.0455609866626</v>
      </c>
      <c r="H185" s="33">
        <v>1283.0692544199792</v>
      </c>
      <c r="I185" s="33">
        <v>1038.1306825949698</v>
      </c>
      <c r="J185" s="33">
        <v>1486.7740571741356</v>
      </c>
      <c r="K185" s="33">
        <v>3347.734553894587</v>
      </c>
      <c r="L185" s="33">
        <v>4157.064507940272</v>
      </c>
      <c r="M185" s="33">
        <v>3123.0266286020833</v>
      </c>
      <c r="N185" s="33">
        <v>13217.816778207816</v>
      </c>
      <c r="O185" s="33">
        <v>18302.205933719593</v>
      </c>
      <c r="P185" s="33">
        <v>7496.367247758143</v>
      </c>
      <c r="Q185" s="33">
        <v>24023.655464169722</v>
      </c>
      <c r="R185" s="33">
        <v>28435.093205644363</v>
      </c>
      <c r="S185" s="33">
        <v>3084.92950628373</v>
      </c>
      <c r="T185" s="33">
        <v>12662.829609763932</v>
      </c>
      <c r="U185" s="33">
        <v>18857.193102163546</v>
      </c>
      <c r="V185" s="33">
        <v>24500.829940715637</v>
      </c>
      <c r="W185" s="33">
        <v>7019.192771212325</v>
      </c>
      <c r="X185" s="33">
        <v>3189.3888267992015</v>
      </c>
      <c r="Y185" s="33">
        <v>938.1592135283894</v>
      </c>
      <c r="Z185" s="33">
        <v>13555.903393611923</v>
      </c>
      <c r="AA185" s="33">
        <v>2685.0562852906687</v>
      </c>
      <c r="AB185" s="33">
        <v>6911.559711971709</v>
      </c>
      <c r="AC185" s="33">
        <v>3095.3399946042937</v>
      </c>
      <c r="AD185" s="33">
        <v>297.1192607677217</v>
      </c>
      <c r="AE185" s="33">
        <v>4204.258946516394</v>
      </c>
      <c r="AF185" s="33">
        <v>8533.157787625589</v>
      </c>
      <c r="AG185" s="33">
        <v>18485.486717018084</v>
      </c>
      <c r="AH185" s="33">
        <v>3873.2290938795823</v>
      </c>
      <c r="AI185" s="33">
        <v>9531.265473115103</v>
      </c>
      <c r="AJ185" s="33">
        <v>17905.76296291651</v>
      </c>
      <c r="AK185" s="33">
        <v>25986.459268245784</v>
      </c>
      <c r="AL185" s="33">
        <v>5533.5634436822575</v>
      </c>
      <c r="AM185" s="33">
        <v>5891.836398109536</v>
      </c>
      <c r="AN185" s="33">
        <v>6554.297221757854</v>
      </c>
      <c r="AO185" s="33">
        <v>6805.505347218478</v>
      </c>
      <c r="AP185" s="33">
        <v>6418.202913873075</v>
      </c>
      <c r="AQ185" s="33">
        <v>5850.180830968595</v>
      </c>
      <c r="AR185" s="33">
        <v>2489.2893404938995</v>
      </c>
      <c r="AS185" s="33">
        <v>5256.046891284837</v>
      </c>
      <c r="AT185" s="33">
        <v>3526.1058104819335</v>
      </c>
      <c r="AU185" s="33">
        <v>2278.2351045019445</v>
      </c>
      <c r="AV185" s="33">
        <v>1667.4129940270375</v>
      </c>
      <c r="AW185" s="33">
        <v>3936.703006836172</v>
      </c>
      <c r="AX185" s="33">
        <v>10161.803615361383</v>
      </c>
      <c r="AY185" s="33">
        <v>419.73019156687616</v>
      </c>
      <c r="AZ185" s="33">
        <v>14.960030765262212</v>
      </c>
      <c r="BA185" s="33">
        <v>130.02012286140203</v>
      </c>
      <c r="BB185" s="33">
        <v>1360.423316777514</v>
      </c>
      <c r="BC185" s="33">
        <v>3861.2253729336962</v>
      </c>
      <c r="BD185" s="33">
        <v>9136.45745375643</v>
      </c>
      <c r="BE185" s="33">
        <v>6760.095686751457</v>
      </c>
      <c r="BF185" s="33">
        <v>5414.840904940891</v>
      </c>
      <c r="BG185" s="33">
        <v>2625.3468211721984</v>
      </c>
      <c r="BH185" s="33">
        <v>249.01997491667686</v>
      </c>
      <c r="BI185" s="33">
        <v>28661.60733197476</v>
      </c>
      <c r="BJ185" s="33">
        <v>389.9034466725481</v>
      </c>
      <c r="BK185" s="33">
        <v>548.9289289265685</v>
      </c>
      <c r="BL185" s="33">
        <v>88.31743682078704</v>
      </c>
      <c r="BM185" s="33">
        <v>557.1399725850379</v>
      </c>
      <c r="BN185" s="33">
        <v>30962.882739343135</v>
      </c>
      <c r="BO185" s="33">
        <v>20129.45224412426</v>
      </c>
      <c r="BP185" s="33">
        <v>8329.48554394335</v>
      </c>
      <c r="BQ185" s="33">
        <v>26126.976872207197</v>
      </c>
      <c r="BR185" s="33">
        <v>4817.155266972654</v>
      </c>
      <c r="BS185" s="33">
        <v>31520.022711928174</v>
      </c>
      <c r="BT185" s="33">
        <v>29024.75820963623</v>
      </c>
      <c r="BU185" s="33">
        <v>2495.2645022918855</v>
      </c>
      <c r="BV185" s="33">
        <v>25211.507712917824</v>
      </c>
      <c r="BW185" s="33">
        <v>6176.339837162823</v>
      </c>
      <c r="BX185" s="33">
        <v>29679.454879433702</v>
      </c>
      <c r="BY185" s="33">
        <v>1800.9989189425642</v>
      </c>
      <c r="BZ185" s="33">
        <v>29875.82113379071</v>
      </c>
      <c r="CA185" s="33">
        <v>1644.20157813751</v>
      </c>
      <c r="CB185" s="33" t="s">
        <v>97</v>
      </c>
      <c r="CC185" s="33">
        <v>6292.306069933906</v>
      </c>
      <c r="CD185" s="33">
        <v>5695.4041288572525</v>
      </c>
      <c r="CE185" s="33">
        <v>763.71425291524</v>
      </c>
      <c r="CF185" s="33">
        <v>604.1626250680733</v>
      </c>
      <c r="CG185" s="33">
        <v>176.5497951480017</v>
      </c>
      <c r="CH185" s="33">
        <v>817.0842920052706</v>
      </c>
      <c r="CI185" s="33">
        <v>1522.025091864738</v>
      </c>
    </row>
    <row r="186" spans="1:87" ht="15">
      <c r="A186" s="33" t="s">
        <v>0</v>
      </c>
      <c r="B186" s="33" t="s">
        <v>120</v>
      </c>
      <c r="C186" s="33">
        <v>3610.140453263162</v>
      </c>
      <c r="D186" s="33" t="s">
        <v>97</v>
      </c>
      <c r="E186" s="33" t="s">
        <v>97</v>
      </c>
      <c r="F186" s="33" t="s">
        <v>97</v>
      </c>
      <c r="G186" s="33" t="s">
        <v>97</v>
      </c>
      <c r="H186" s="33" t="s">
        <v>97</v>
      </c>
      <c r="I186" s="33" t="s">
        <v>97</v>
      </c>
      <c r="J186" s="33" t="s">
        <v>97</v>
      </c>
      <c r="K186" s="33" t="s">
        <v>97</v>
      </c>
      <c r="L186" s="33" t="s">
        <v>97</v>
      </c>
      <c r="M186" s="33" t="s">
        <v>97</v>
      </c>
      <c r="N186" s="33">
        <v>3610.140453263162</v>
      </c>
      <c r="O186" s="33" t="s">
        <v>97</v>
      </c>
      <c r="P186" s="33">
        <v>3280.076641344324</v>
      </c>
      <c r="Q186" s="33">
        <v>330.0638119188395</v>
      </c>
      <c r="R186" s="33">
        <v>3561.829267255388</v>
      </c>
      <c r="S186" s="33">
        <v>48.31118600777408</v>
      </c>
      <c r="T186" s="33">
        <v>3117.7159167304535</v>
      </c>
      <c r="U186" s="33">
        <v>492.42453653271673</v>
      </c>
      <c r="V186" s="33">
        <v>3567.2644952332316</v>
      </c>
      <c r="W186" s="33">
        <v>42.87595802993138</v>
      </c>
      <c r="X186" s="33">
        <v>383.5376432189734</v>
      </c>
      <c r="Y186" s="33">
        <v>36.79543893142058</v>
      </c>
      <c r="Z186" s="33">
        <v>2002.3406851518964</v>
      </c>
      <c r="AA186" s="33">
        <v>64.02961968402336</v>
      </c>
      <c r="AB186" s="33">
        <v>863.4600039247657</v>
      </c>
      <c r="AC186" s="33">
        <v>110.52713851876462</v>
      </c>
      <c r="AD186" s="33">
        <v>15.394410227544695</v>
      </c>
      <c r="AE186" s="33">
        <v>355.0371625719242</v>
      </c>
      <c r="AF186" s="33">
        <v>894.5401414235306</v>
      </c>
      <c r="AG186" s="33">
        <v>2345.168739040173</v>
      </c>
      <c r="AH186" s="33">
        <v>129.00671071229476</v>
      </c>
      <c r="AI186" s="33">
        <v>489.38604303693376</v>
      </c>
      <c r="AJ186" s="33">
        <v>2953.7391672177637</v>
      </c>
      <c r="AK186" s="33">
        <v>2823.251089995674</v>
      </c>
      <c r="AL186" s="33">
        <v>786.889363267487</v>
      </c>
      <c r="AM186" s="33">
        <v>22.708156720602815</v>
      </c>
      <c r="AN186" s="33">
        <v>22.595738485049996</v>
      </c>
      <c r="AO186" s="33">
        <v>64.00591034684484</v>
      </c>
      <c r="AP186" s="33">
        <v>366.98202976494423</v>
      </c>
      <c r="AQ186" s="33">
        <v>3133.8486179457227</v>
      </c>
      <c r="AR186" s="33">
        <v>1344.116704021611</v>
      </c>
      <c r="AS186" s="33">
        <v>1010.4942341120275</v>
      </c>
      <c r="AT186" s="33">
        <v>201.85489674247157</v>
      </c>
      <c r="AU186" s="33">
        <v>195.1837575099485</v>
      </c>
      <c r="AV186" s="33">
        <v>76.59264096337377</v>
      </c>
      <c r="AW186" s="33">
        <v>84.61178597666351</v>
      </c>
      <c r="AX186" s="33">
        <v>529.5408613387935</v>
      </c>
      <c r="AY186" s="33" t="s">
        <v>97</v>
      </c>
      <c r="AZ186" s="33" t="s">
        <v>97</v>
      </c>
      <c r="BA186" s="33">
        <v>74.13040600903176</v>
      </c>
      <c r="BB186" s="33">
        <v>467.2669339298564</v>
      </c>
      <c r="BC186" s="33">
        <v>61.76785150888688</v>
      </c>
      <c r="BD186" s="33">
        <v>2890.539955902387</v>
      </c>
      <c r="BE186" s="33">
        <v>25.026019767537644</v>
      </c>
      <c r="BF186" s="33">
        <v>5.504503316720278</v>
      </c>
      <c r="BG186" s="33" t="s">
        <v>97</v>
      </c>
      <c r="BH186" s="33">
        <v>22.964214736485598</v>
      </c>
      <c r="BI186" s="33">
        <v>3408.4616603250397</v>
      </c>
      <c r="BJ186" s="33">
        <v>20.420871246667307</v>
      </c>
      <c r="BK186" s="33">
        <v>64.6785403657177</v>
      </c>
      <c r="BL186" s="33" t="s">
        <v>97</v>
      </c>
      <c r="BM186" s="33">
        <v>24.767427932339604</v>
      </c>
      <c r="BN186" s="33">
        <v>3585.373025330823</v>
      </c>
      <c r="BO186" s="33">
        <v>2608.0293135832935</v>
      </c>
      <c r="BP186" s="33">
        <v>667.2175623486008</v>
      </c>
      <c r="BQ186" s="33">
        <v>3324.3151483608062</v>
      </c>
      <c r="BR186" s="33">
        <v>268.0730776864526</v>
      </c>
      <c r="BS186" s="33">
        <v>3610.140453263162</v>
      </c>
      <c r="BT186" s="33">
        <v>3456.1503375652346</v>
      </c>
      <c r="BU186" s="33">
        <v>153.9901156979298</v>
      </c>
      <c r="BV186" s="33">
        <v>2856.5533182759063</v>
      </c>
      <c r="BW186" s="33">
        <v>747.3628280952505</v>
      </c>
      <c r="BX186" s="33">
        <v>3531.9694725188365</v>
      </c>
      <c r="BY186" s="33">
        <v>78.17098074432829</v>
      </c>
      <c r="BZ186" s="33">
        <v>3301.229606516531</v>
      </c>
      <c r="CA186" s="33">
        <v>308.9108467466408</v>
      </c>
      <c r="CB186" s="33" t="s">
        <v>97</v>
      </c>
      <c r="CC186" s="33">
        <v>538.1835211696267</v>
      </c>
      <c r="CD186" s="33">
        <v>579.7454065103207</v>
      </c>
      <c r="CE186" s="33">
        <v>24.20222144927536</v>
      </c>
      <c r="CF186" s="33">
        <v>42.43956393148882</v>
      </c>
      <c r="CG186" s="33">
        <v>24.91362733421168</v>
      </c>
      <c r="CH186" s="33">
        <v>63.32628311638122</v>
      </c>
      <c r="CI186" s="33">
        <v>146.23050746772074</v>
      </c>
    </row>
    <row r="187" spans="2:87" ht="15">
      <c r="B187" s="33" t="s">
        <v>121</v>
      </c>
      <c r="C187" s="33" t="s">
        <v>97</v>
      </c>
      <c r="D187" s="33">
        <v>1176.906387857131</v>
      </c>
      <c r="E187" s="33" t="s">
        <v>97</v>
      </c>
      <c r="F187" s="33" t="s">
        <v>97</v>
      </c>
      <c r="G187" s="33" t="s">
        <v>97</v>
      </c>
      <c r="H187" s="33" t="s">
        <v>97</v>
      </c>
      <c r="I187" s="33" t="s">
        <v>97</v>
      </c>
      <c r="J187" s="33" t="s">
        <v>97</v>
      </c>
      <c r="K187" s="33" t="s">
        <v>97</v>
      </c>
      <c r="L187" s="33" t="s">
        <v>97</v>
      </c>
      <c r="M187" s="33" t="s">
        <v>97</v>
      </c>
      <c r="N187" s="33">
        <v>369.9483011889563</v>
      </c>
      <c r="O187" s="33">
        <v>806.9580866681785</v>
      </c>
      <c r="P187" s="33">
        <v>344.94331116314413</v>
      </c>
      <c r="Q187" s="33">
        <v>831.9630766939906</v>
      </c>
      <c r="R187" s="33">
        <v>964.7246535656299</v>
      </c>
      <c r="S187" s="33">
        <v>212.18173429150852</v>
      </c>
      <c r="T187" s="33">
        <v>472.22072888165167</v>
      </c>
      <c r="U187" s="33">
        <v>704.6856589754829</v>
      </c>
      <c r="V187" s="33">
        <v>1058.1368429623674</v>
      </c>
      <c r="W187" s="33">
        <v>118.76954489476806</v>
      </c>
      <c r="X187" s="33">
        <v>129.90613156913037</v>
      </c>
      <c r="Y187" s="33">
        <v>33.79318645511585</v>
      </c>
      <c r="Z187" s="33">
        <v>522.090931526372</v>
      </c>
      <c r="AA187" s="33">
        <v>90.63924257093917</v>
      </c>
      <c r="AB187" s="33">
        <v>353.37377969424085</v>
      </c>
      <c r="AC187" s="33">
        <v>46.864735891683765</v>
      </c>
      <c r="AD187" s="33">
        <v>16.14499977693164</v>
      </c>
      <c r="AE187" s="33">
        <v>241.99728223722352</v>
      </c>
      <c r="AF187" s="33">
        <v>461.521269850087</v>
      </c>
      <c r="AG187" s="33">
        <v>457.2428359928934</v>
      </c>
      <c r="AH187" s="33">
        <v>135.5951889162678</v>
      </c>
      <c r="AI187" s="33">
        <v>374.0166033181326</v>
      </c>
      <c r="AJ187" s="33">
        <v>665.0657924254551</v>
      </c>
      <c r="AK187" s="33">
        <v>986.119113159011</v>
      </c>
      <c r="AL187" s="33">
        <v>190.7872746981275</v>
      </c>
      <c r="AM187" s="33">
        <v>142.4472581372269</v>
      </c>
      <c r="AN187" s="33">
        <v>213.47123056775055</v>
      </c>
      <c r="AO187" s="33">
        <v>290.8037061081128</v>
      </c>
      <c r="AP187" s="33">
        <v>303.0563589536516</v>
      </c>
      <c r="AQ187" s="33">
        <v>227.12783409039417</v>
      </c>
      <c r="AR187" s="33">
        <v>1071.4138880196456</v>
      </c>
      <c r="AS187" s="33">
        <v>9.959358689508722</v>
      </c>
      <c r="AT187" s="33" t="s">
        <v>97</v>
      </c>
      <c r="AU187" s="33">
        <v>3.813188309750619</v>
      </c>
      <c r="AV187" s="33" t="s">
        <v>97</v>
      </c>
      <c r="AW187" s="33">
        <v>3.7723639718034754</v>
      </c>
      <c r="AX187" s="33">
        <v>7.057709601319077</v>
      </c>
      <c r="AY187" s="33">
        <v>1.9814339867101927</v>
      </c>
      <c r="AZ187" s="33" t="s">
        <v>97</v>
      </c>
      <c r="BA187" s="33">
        <v>18.653949450938615</v>
      </c>
      <c r="BB187" s="33">
        <v>16.983616361068975</v>
      </c>
      <c r="BC187" s="33">
        <v>752.1950511916652</v>
      </c>
      <c r="BD187" s="33">
        <v>275.8654243936068</v>
      </c>
      <c r="BE187" s="33" t="s">
        <v>97</v>
      </c>
      <c r="BF187" s="33" t="s">
        <v>97</v>
      </c>
      <c r="BG187" s="33">
        <v>28.039308647520407</v>
      </c>
      <c r="BH187" s="33">
        <v>24.170996647573794</v>
      </c>
      <c r="BI187" s="33">
        <v>1069.4775766594996</v>
      </c>
      <c r="BJ187" s="33" t="s">
        <v>97</v>
      </c>
      <c r="BK187" s="33">
        <v>23.003318722603495</v>
      </c>
      <c r="BL187" s="33" t="s">
        <v>97</v>
      </c>
      <c r="BM187" s="33">
        <v>25.92914208890526</v>
      </c>
      <c r="BN187" s="33">
        <v>1150.9772457682254</v>
      </c>
      <c r="BO187" s="33">
        <v>728.2727641451385</v>
      </c>
      <c r="BP187" s="33">
        <v>324.7590431960106</v>
      </c>
      <c r="BQ187" s="33">
        <v>1035.938143276286</v>
      </c>
      <c r="BR187" s="33">
        <v>122.04419272226131</v>
      </c>
      <c r="BS187" s="33">
        <v>1176.906387857131</v>
      </c>
      <c r="BT187" s="33">
        <v>1057.5794333048875</v>
      </c>
      <c r="BU187" s="33">
        <v>119.32695455224817</v>
      </c>
      <c r="BV187" s="33">
        <v>940.4872646183732</v>
      </c>
      <c r="BW187" s="33">
        <v>236.41912323876596</v>
      </c>
      <c r="BX187" s="33">
        <v>1135.2042395707672</v>
      </c>
      <c r="BY187" s="33">
        <v>41.21606776201836</v>
      </c>
      <c r="BZ187" s="33">
        <v>1104.1132277704594</v>
      </c>
      <c r="CA187" s="33">
        <v>72.79316008667354</v>
      </c>
      <c r="CB187" s="33" t="s">
        <v>97</v>
      </c>
      <c r="CC187" s="33">
        <v>153.217117319725</v>
      </c>
      <c r="CD187" s="33">
        <v>218.73277516732554</v>
      </c>
      <c r="CE187" s="33">
        <v>27.39995760035133</v>
      </c>
      <c r="CF187" s="33">
        <v>21.324815880544577</v>
      </c>
      <c r="CG187" s="33">
        <v>5.607324261747914</v>
      </c>
      <c r="CH187" s="33">
        <v>21.495066743961363</v>
      </c>
      <c r="CI187" s="33">
        <v>54.49652127536232</v>
      </c>
    </row>
    <row r="188" spans="2:87" ht="15">
      <c r="B188" s="33" t="s">
        <v>122</v>
      </c>
      <c r="C188" s="33" t="s">
        <v>97</v>
      </c>
      <c r="D188" s="33" t="s">
        <v>97</v>
      </c>
      <c r="E188" s="33">
        <v>4424.768145437755</v>
      </c>
      <c r="F188" s="33" t="s">
        <v>97</v>
      </c>
      <c r="G188" s="33" t="s">
        <v>97</v>
      </c>
      <c r="H188" s="33" t="s">
        <v>97</v>
      </c>
      <c r="I188" s="33" t="s">
        <v>97</v>
      </c>
      <c r="J188" s="33" t="s">
        <v>97</v>
      </c>
      <c r="K188" s="33" t="s">
        <v>97</v>
      </c>
      <c r="L188" s="33" t="s">
        <v>97</v>
      </c>
      <c r="M188" s="33" t="s">
        <v>97</v>
      </c>
      <c r="N188" s="33">
        <v>908.0114789369806</v>
      </c>
      <c r="O188" s="33">
        <v>3516.7566665007366</v>
      </c>
      <c r="P188" s="33">
        <v>654.9150741621041</v>
      </c>
      <c r="Q188" s="33">
        <v>3769.8530712756115</v>
      </c>
      <c r="R188" s="33">
        <v>3881.980586406055</v>
      </c>
      <c r="S188" s="33">
        <v>542.7875590316785</v>
      </c>
      <c r="T188" s="33">
        <v>813.8264859607301</v>
      </c>
      <c r="U188" s="33">
        <v>3610.941659477002</v>
      </c>
      <c r="V188" s="33">
        <v>3342.7690874843615</v>
      </c>
      <c r="W188" s="33">
        <v>1081.9990579533705</v>
      </c>
      <c r="X188" s="33">
        <v>558.1027234813473</v>
      </c>
      <c r="Y188" s="33">
        <v>182.74458637401062</v>
      </c>
      <c r="Z188" s="33">
        <v>1662.8045979516337</v>
      </c>
      <c r="AA188" s="33">
        <v>456.55175034091064</v>
      </c>
      <c r="AB188" s="33">
        <v>1274.2485695515634</v>
      </c>
      <c r="AC188" s="33">
        <v>394.12354105915597</v>
      </c>
      <c r="AD188" s="33">
        <v>34.30408528494219</v>
      </c>
      <c r="AE188" s="33">
        <v>657.647596077367</v>
      </c>
      <c r="AF188" s="33">
        <v>1278.6631768331804</v>
      </c>
      <c r="AG188" s="33">
        <v>2454.1532872422413</v>
      </c>
      <c r="AH188" s="33">
        <v>620.0320742348055</v>
      </c>
      <c r="AI188" s="33">
        <v>1447.1766982627425</v>
      </c>
      <c r="AJ188" s="33">
        <v>2350.354757596654</v>
      </c>
      <c r="AK188" s="33">
        <v>3765.6134967719713</v>
      </c>
      <c r="AL188" s="33">
        <v>659.1546486657586</v>
      </c>
      <c r="AM188" s="33">
        <v>1369.8704739141035</v>
      </c>
      <c r="AN188" s="33">
        <v>1401.2568238142383</v>
      </c>
      <c r="AO188" s="33">
        <v>1245.41714022643</v>
      </c>
      <c r="AP188" s="33">
        <v>385.92465375631</v>
      </c>
      <c r="AQ188" s="33">
        <v>22.299053726658904</v>
      </c>
      <c r="AR188" s="33">
        <v>8.856363041255108</v>
      </c>
      <c r="AS188" s="33">
        <v>4076.2798025077404</v>
      </c>
      <c r="AT188" s="33">
        <v>126.99470774445693</v>
      </c>
      <c r="AU188" s="33">
        <v>3.8741923468278125</v>
      </c>
      <c r="AV188" s="33">
        <v>4.7223931461905</v>
      </c>
      <c r="AW188" s="33" t="s">
        <v>97</v>
      </c>
      <c r="AX188" s="33">
        <v>6.569577882753325</v>
      </c>
      <c r="AY188" s="33">
        <v>27.722478461007945</v>
      </c>
      <c r="AZ188" s="33" t="s">
        <v>97</v>
      </c>
      <c r="BA188" s="33" t="s">
        <v>97</v>
      </c>
      <c r="BB188" s="33">
        <v>168.96145034254278</v>
      </c>
      <c r="BC188" s="33">
        <v>3016.27534990175</v>
      </c>
      <c r="BD188" s="33">
        <v>579.1707556893306</v>
      </c>
      <c r="BE188" s="33" t="s">
        <v>97</v>
      </c>
      <c r="BF188" s="33" t="s">
        <v>97</v>
      </c>
      <c r="BG188" s="33">
        <v>397.5264724627931</v>
      </c>
      <c r="BH188" s="33">
        <v>3.3516812337305226</v>
      </c>
      <c r="BI188" s="33">
        <v>4158.600483920832</v>
      </c>
      <c r="BJ188" s="33">
        <v>8.503822866937051</v>
      </c>
      <c r="BK188" s="33">
        <v>84.56352710872879</v>
      </c>
      <c r="BL188" s="33" t="s">
        <v>97</v>
      </c>
      <c r="BM188" s="33">
        <v>45.27655152298357</v>
      </c>
      <c r="BN188" s="33">
        <v>4379.491593914768</v>
      </c>
      <c r="BO188" s="33">
        <v>2509.5195891851067</v>
      </c>
      <c r="BP188" s="33">
        <v>1405.0777146489745</v>
      </c>
      <c r="BQ188" s="33">
        <v>3877.496416877633</v>
      </c>
      <c r="BR188" s="33">
        <v>505.5363962946314</v>
      </c>
      <c r="BS188" s="33">
        <v>4424.768145437755</v>
      </c>
      <c r="BT188" s="33">
        <v>4155.809657344614</v>
      </c>
      <c r="BU188" s="33">
        <v>268.9584880931139</v>
      </c>
      <c r="BV188" s="33">
        <v>3478.110479975295</v>
      </c>
      <c r="BW188" s="33">
        <v>946.4087949523224</v>
      </c>
      <c r="BX188" s="33">
        <v>4165.306874282133</v>
      </c>
      <c r="BY188" s="33">
        <v>258.80907171739386</v>
      </c>
      <c r="BZ188" s="33">
        <v>4265.853819686903</v>
      </c>
      <c r="CA188" s="33">
        <v>158.91432575082675</v>
      </c>
      <c r="CB188" s="33" t="s">
        <v>97</v>
      </c>
      <c r="CC188" s="33">
        <v>824.3665093487606</v>
      </c>
      <c r="CD188" s="33">
        <v>952.1801963847164</v>
      </c>
      <c r="CE188" s="33">
        <v>149.50921212121216</v>
      </c>
      <c r="CF188" s="33">
        <v>125.32289169257791</v>
      </c>
      <c r="CG188" s="33">
        <v>16.916678478700042</v>
      </c>
      <c r="CH188" s="33">
        <v>90.37273599999996</v>
      </c>
      <c r="CI188" s="33">
        <v>206.2712042020204</v>
      </c>
    </row>
    <row r="189" spans="2:87" ht="15">
      <c r="B189" s="33" t="s">
        <v>123</v>
      </c>
      <c r="C189" s="33" t="s">
        <v>97</v>
      </c>
      <c r="D189" s="33" t="s">
        <v>97</v>
      </c>
      <c r="E189" s="33" t="s">
        <v>97</v>
      </c>
      <c r="F189" s="33">
        <v>4223.362479756805</v>
      </c>
      <c r="G189" s="33" t="s">
        <v>97</v>
      </c>
      <c r="H189" s="33" t="s">
        <v>97</v>
      </c>
      <c r="I189" s="33" t="s">
        <v>97</v>
      </c>
      <c r="J189" s="33" t="s">
        <v>97</v>
      </c>
      <c r="K189" s="33" t="s">
        <v>97</v>
      </c>
      <c r="L189" s="33" t="s">
        <v>97</v>
      </c>
      <c r="M189" s="33" t="s">
        <v>97</v>
      </c>
      <c r="N189" s="33">
        <v>1164.5870885742818</v>
      </c>
      <c r="O189" s="33">
        <v>3058.775391182529</v>
      </c>
      <c r="P189" s="33">
        <v>249.98612324622349</v>
      </c>
      <c r="Q189" s="33">
        <v>3973.3763565105837</v>
      </c>
      <c r="R189" s="33">
        <v>3918.1849295683137</v>
      </c>
      <c r="S189" s="33">
        <v>305.17755018849397</v>
      </c>
      <c r="T189" s="33">
        <v>429.90585405527617</v>
      </c>
      <c r="U189" s="33">
        <v>3793.456625701524</v>
      </c>
      <c r="V189" s="33">
        <v>2601.6651455045885</v>
      </c>
      <c r="W189" s="33">
        <v>1621.6973342522049</v>
      </c>
      <c r="X189" s="33">
        <v>331.634428574001</v>
      </c>
      <c r="Y189" s="33">
        <v>114.48602562605532</v>
      </c>
      <c r="Z189" s="33">
        <v>1731.5235405242033</v>
      </c>
      <c r="AA189" s="33">
        <v>476.33124210830243</v>
      </c>
      <c r="AB189" s="33">
        <v>784.7746324137275</v>
      </c>
      <c r="AC189" s="33">
        <v>424.0163768278924</v>
      </c>
      <c r="AD189" s="33">
        <v>40.4682081014064</v>
      </c>
      <c r="AE189" s="33">
        <v>509.9263699707657</v>
      </c>
      <c r="AF189" s="33">
        <v>1010.5939840952931</v>
      </c>
      <c r="AG189" s="33">
        <v>2662.3739175893325</v>
      </c>
      <c r="AH189" s="33">
        <v>551.174978611022</v>
      </c>
      <c r="AI189" s="33">
        <v>1326.9861909147114</v>
      </c>
      <c r="AJ189" s="33">
        <v>2337.8759407848224</v>
      </c>
      <c r="AK189" s="33">
        <v>3637.1875464931973</v>
      </c>
      <c r="AL189" s="33">
        <v>586.1749332636027</v>
      </c>
      <c r="AM189" s="33">
        <v>836.7023201903429</v>
      </c>
      <c r="AN189" s="33">
        <v>1492.6330199762328</v>
      </c>
      <c r="AO189" s="33">
        <v>1294.6151625607579</v>
      </c>
      <c r="AP189" s="33">
        <v>505.8851424085937</v>
      </c>
      <c r="AQ189" s="33">
        <v>93.52683462085947</v>
      </c>
      <c r="AR189" s="33">
        <v>7.9209263683993605</v>
      </c>
      <c r="AS189" s="33">
        <v>47.30055388806453</v>
      </c>
      <c r="AT189" s="33">
        <v>1853.779189623575</v>
      </c>
      <c r="AU189" s="33">
        <v>1986.9615315611431</v>
      </c>
      <c r="AV189" s="33">
        <v>107.27752285905879</v>
      </c>
      <c r="AW189" s="33">
        <v>3.27909374524473</v>
      </c>
      <c r="AX189" s="33">
        <v>5.381726483023145</v>
      </c>
      <c r="AY189" s="33" t="s">
        <v>97</v>
      </c>
      <c r="AZ189" s="33">
        <v>12.876474330465852</v>
      </c>
      <c r="BA189" s="33">
        <v>5.8686602012449045</v>
      </c>
      <c r="BB189" s="33">
        <v>17.579649629432772</v>
      </c>
      <c r="BC189" s="33">
        <v>3.0521902681536046</v>
      </c>
      <c r="BD189" s="33">
        <v>3420.7931096112598</v>
      </c>
      <c r="BE189" s="33" t="s">
        <v>97</v>
      </c>
      <c r="BF189" s="33" t="s">
        <v>97</v>
      </c>
      <c r="BG189" s="33">
        <v>474.9505940695556</v>
      </c>
      <c r="BH189" s="33">
        <v>5.811951219169387</v>
      </c>
      <c r="BI189" s="33">
        <v>3988.1741970279913</v>
      </c>
      <c r="BJ189" s="33">
        <v>24.788076689382592</v>
      </c>
      <c r="BK189" s="33">
        <v>11.871454123700016</v>
      </c>
      <c r="BL189" s="33" t="s">
        <v>97</v>
      </c>
      <c r="BM189" s="33">
        <v>100.59428543670984</v>
      </c>
      <c r="BN189" s="33">
        <v>4122.768194320098</v>
      </c>
      <c r="BO189" s="33">
        <v>2688.465873507923</v>
      </c>
      <c r="BP189" s="33">
        <v>1193.3387706868505</v>
      </c>
      <c r="BQ189" s="33">
        <v>3562.1786345647156</v>
      </c>
      <c r="BR189" s="33">
        <v>560.8077387848833</v>
      </c>
      <c r="BS189" s="33">
        <v>4223.362479756805</v>
      </c>
      <c r="BT189" s="33">
        <v>3925.603390054367</v>
      </c>
      <c r="BU189" s="33">
        <v>297.75908970243484</v>
      </c>
      <c r="BV189" s="33">
        <v>3335.5445933163255</v>
      </c>
      <c r="BW189" s="33">
        <v>870.9058627590751</v>
      </c>
      <c r="BX189" s="33">
        <v>4036.2096653886974</v>
      </c>
      <c r="BY189" s="33">
        <v>186.0154506976984</v>
      </c>
      <c r="BZ189" s="33">
        <v>3969.9588862323703</v>
      </c>
      <c r="CA189" s="33">
        <v>253.40359352443394</v>
      </c>
      <c r="CB189" s="33" t="s">
        <v>97</v>
      </c>
      <c r="CC189" s="33">
        <v>999.7895700759248</v>
      </c>
      <c r="CD189" s="33">
        <v>729.1855699534484</v>
      </c>
      <c r="CE189" s="33">
        <v>84.00943596662275</v>
      </c>
      <c r="CF189" s="33">
        <v>64.32642892226612</v>
      </c>
      <c r="CG189" s="33">
        <v>13.944382102766797</v>
      </c>
      <c r="CH189" s="33">
        <v>80.68721082125602</v>
      </c>
      <c r="CI189" s="33">
        <v>170.99002885902507</v>
      </c>
    </row>
    <row r="190" spans="2:87" ht="15">
      <c r="B190" s="33" t="s">
        <v>124</v>
      </c>
      <c r="C190" s="33" t="s">
        <v>97</v>
      </c>
      <c r="D190" s="33" t="s">
        <v>97</v>
      </c>
      <c r="E190" s="33" t="s">
        <v>97</v>
      </c>
      <c r="F190" s="33" t="s">
        <v>97</v>
      </c>
      <c r="G190" s="33">
        <v>3649.0455609866626</v>
      </c>
      <c r="H190" s="33" t="s">
        <v>97</v>
      </c>
      <c r="I190" s="33" t="s">
        <v>97</v>
      </c>
      <c r="J190" s="33" t="s">
        <v>97</v>
      </c>
      <c r="K190" s="33" t="s">
        <v>97</v>
      </c>
      <c r="L190" s="33" t="s">
        <v>97</v>
      </c>
      <c r="M190" s="33" t="s">
        <v>97</v>
      </c>
      <c r="N190" s="33">
        <v>693.1573362137491</v>
      </c>
      <c r="O190" s="33">
        <v>2955.8882247729157</v>
      </c>
      <c r="P190" s="33">
        <v>219.05058324716745</v>
      </c>
      <c r="Q190" s="33">
        <v>3429.994977739498</v>
      </c>
      <c r="R190" s="33">
        <v>3450.7434815674205</v>
      </c>
      <c r="S190" s="33">
        <v>198.3020794192427</v>
      </c>
      <c r="T190" s="33">
        <v>1180.2832955411004</v>
      </c>
      <c r="U190" s="33">
        <v>2468.7622654455577</v>
      </c>
      <c r="V190" s="33">
        <v>2375.368624398472</v>
      </c>
      <c r="W190" s="33">
        <v>1273.6769365881914</v>
      </c>
      <c r="X190" s="33">
        <v>381.13835288828494</v>
      </c>
      <c r="Y190" s="33">
        <v>93.15475804650818</v>
      </c>
      <c r="Z190" s="33">
        <v>1442.029766413219</v>
      </c>
      <c r="AA190" s="33">
        <v>365.31433378216906</v>
      </c>
      <c r="AB190" s="33">
        <v>602.2109662893868</v>
      </c>
      <c r="AC190" s="33">
        <v>497.0055623430157</v>
      </c>
      <c r="AD190" s="33">
        <v>46.941313569003405</v>
      </c>
      <c r="AE190" s="33">
        <v>539.0215574804115</v>
      </c>
      <c r="AF190" s="33">
        <v>1080.6672787979442</v>
      </c>
      <c r="AG190" s="33">
        <v>1982.4154111393125</v>
      </c>
      <c r="AH190" s="33">
        <v>423.3976675539269</v>
      </c>
      <c r="AI190" s="33">
        <v>1764.9126260955757</v>
      </c>
      <c r="AJ190" s="33">
        <v>1449.0711549850566</v>
      </c>
      <c r="AK190" s="33">
        <v>3085.615354909443</v>
      </c>
      <c r="AL190" s="33">
        <v>563.4302060772227</v>
      </c>
      <c r="AM190" s="33">
        <v>657.0791898207649</v>
      </c>
      <c r="AN190" s="33">
        <v>1288.30971049186</v>
      </c>
      <c r="AO190" s="33">
        <v>1023.972868387161</v>
      </c>
      <c r="AP190" s="33">
        <v>511.2965453480647</v>
      </c>
      <c r="AQ190" s="33">
        <v>168.3872469388193</v>
      </c>
      <c r="AR190" s="33">
        <v>30.58717429646063</v>
      </c>
      <c r="AS190" s="33">
        <v>55.69294126944887</v>
      </c>
      <c r="AT190" s="33">
        <v>1323.3760803372163</v>
      </c>
      <c r="AU190" s="33">
        <v>76.17933907148979</v>
      </c>
      <c r="AV190" s="33">
        <v>1448.0557056154305</v>
      </c>
      <c r="AW190" s="33">
        <v>262.8808648842871</v>
      </c>
      <c r="AX190" s="33">
        <v>108.90837078035558</v>
      </c>
      <c r="AY190" s="33" t="s">
        <v>97</v>
      </c>
      <c r="AZ190" s="33">
        <v>2.0835564347963613</v>
      </c>
      <c r="BA190" s="33">
        <v>21.15286814266575</v>
      </c>
      <c r="BB190" s="33">
        <v>146.3823729258123</v>
      </c>
      <c r="BC190" s="33">
        <v>0.5903333252685649</v>
      </c>
      <c r="BD190" s="33">
        <v>1674.2162036492612</v>
      </c>
      <c r="BE190" s="33">
        <v>1049.4809482412704</v>
      </c>
      <c r="BF190" s="33">
        <v>1.4303317469410155</v>
      </c>
      <c r="BG190" s="33">
        <v>378.27495404603695</v>
      </c>
      <c r="BH190" s="33">
        <v>85.29583146750419</v>
      </c>
      <c r="BI190" s="33">
        <v>3215.709881127899</v>
      </c>
      <c r="BJ190" s="33">
        <v>41.75483179718999</v>
      </c>
      <c r="BK190" s="33">
        <v>8.861290244320367</v>
      </c>
      <c r="BL190" s="33">
        <v>40.141055682457385</v>
      </c>
      <c r="BM190" s="33">
        <v>68.31607194253336</v>
      </c>
      <c r="BN190" s="33">
        <v>3580.72948904413</v>
      </c>
      <c r="BO190" s="33">
        <v>1969.4313602174007</v>
      </c>
      <c r="BP190" s="33">
        <v>1300.5355509985527</v>
      </c>
      <c r="BQ190" s="33">
        <v>2879.468412448502</v>
      </c>
      <c r="BR190" s="33">
        <v>691.7812179343312</v>
      </c>
      <c r="BS190" s="33">
        <v>3649.0455609866626</v>
      </c>
      <c r="BT190" s="33">
        <v>3279.9577542933343</v>
      </c>
      <c r="BU190" s="33">
        <v>369.08780669332646</v>
      </c>
      <c r="BV190" s="33">
        <v>2875.784685242479</v>
      </c>
      <c r="BW190" s="33">
        <v>730.2961509656179</v>
      </c>
      <c r="BX190" s="33">
        <v>3428.227947245969</v>
      </c>
      <c r="BY190" s="33">
        <v>211.59853959055386</v>
      </c>
      <c r="BZ190" s="33">
        <v>3479.8136654736873</v>
      </c>
      <c r="CA190" s="33">
        <v>169.23189551297372</v>
      </c>
      <c r="CB190" s="33" t="s">
        <v>97</v>
      </c>
      <c r="CC190" s="33">
        <v>743.0732451637209</v>
      </c>
      <c r="CD190" s="33">
        <v>656.4112713500222</v>
      </c>
      <c r="CE190" s="33">
        <v>105.00859424154585</v>
      </c>
      <c r="CF190" s="33">
        <v>69.03484458498022</v>
      </c>
      <c r="CG190" s="33">
        <v>15.650830657883178</v>
      </c>
      <c r="CH190" s="33">
        <v>106.65573635485283</v>
      </c>
      <c r="CI190" s="33">
        <v>153.69500790162496</v>
      </c>
    </row>
    <row r="191" spans="2:87" ht="15">
      <c r="B191" s="33" t="s">
        <v>125</v>
      </c>
      <c r="C191" s="33" t="s">
        <v>97</v>
      </c>
      <c r="D191" s="33" t="s">
        <v>97</v>
      </c>
      <c r="E191" s="33" t="s">
        <v>97</v>
      </c>
      <c r="F191" s="33" t="s">
        <v>97</v>
      </c>
      <c r="G191" s="33" t="s">
        <v>97</v>
      </c>
      <c r="H191" s="33">
        <v>1283.0692544199792</v>
      </c>
      <c r="I191" s="33" t="s">
        <v>97</v>
      </c>
      <c r="J191" s="33" t="s">
        <v>97</v>
      </c>
      <c r="K191" s="33" t="s">
        <v>97</v>
      </c>
      <c r="L191" s="33" t="s">
        <v>97</v>
      </c>
      <c r="M191" s="33" t="s">
        <v>97</v>
      </c>
      <c r="N191" s="33">
        <v>382.5952808756575</v>
      </c>
      <c r="O191" s="33">
        <v>900.4739735443156</v>
      </c>
      <c r="P191" s="33">
        <v>187.56267819205274</v>
      </c>
      <c r="Q191" s="33">
        <v>1095.5065762279219</v>
      </c>
      <c r="R191" s="33">
        <v>1205.4129349908512</v>
      </c>
      <c r="S191" s="33">
        <v>77.65631942912626</v>
      </c>
      <c r="T191" s="33">
        <v>877.4426683007536</v>
      </c>
      <c r="U191" s="33">
        <v>405.6265861192246</v>
      </c>
      <c r="V191" s="33">
        <v>1057.8309518097842</v>
      </c>
      <c r="W191" s="33">
        <v>225.2383026101948</v>
      </c>
      <c r="X191" s="33">
        <v>145.8208776941272</v>
      </c>
      <c r="Y191" s="33">
        <v>41.03601321507186</v>
      </c>
      <c r="Z191" s="33">
        <v>492.77402205000055</v>
      </c>
      <c r="AA191" s="33">
        <v>147.8876878784009</v>
      </c>
      <c r="AB191" s="33">
        <v>340.0882976207442</v>
      </c>
      <c r="AC191" s="33">
        <v>81.05442542666059</v>
      </c>
      <c r="AD191" s="33">
        <v>17.07129122275984</v>
      </c>
      <c r="AE191" s="33">
        <v>204.06411736939236</v>
      </c>
      <c r="AF191" s="33">
        <v>391.92365390306804</v>
      </c>
      <c r="AG191" s="33">
        <v>670.0101919247528</v>
      </c>
      <c r="AH191" s="33">
        <v>395.5367719191549</v>
      </c>
      <c r="AI191" s="33">
        <v>531.0170155755776</v>
      </c>
      <c r="AJ191" s="33">
        <v>346.7457796401911</v>
      </c>
      <c r="AK191" s="33">
        <v>1029.611132063037</v>
      </c>
      <c r="AL191" s="33">
        <v>253.45812235694208</v>
      </c>
      <c r="AM191" s="33">
        <v>195.26150106032367</v>
      </c>
      <c r="AN191" s="33">
        <v>199.76657508212108</v>
      </c>
      <c r="AO191" s="33">
        <v>327.4344744402572</v>
      </c>
      <c r="AP191" s="33">
        <v>463.6811838509112</v>
      </c>
      <c r="AQ191" s="33">
        <v>96.92551998635709</v>
      </c>
      <c r="AR191" s="33">
        <v>1.3856188346708964</v>
      </c>
      <c r="AS191" s="33">
        <v>0.05912697691908713</v>
      </c>
      <c r="AT191" s="33">
        <v>0.23872222548120992</v>
      </c>
      <c r="AU191" s="33">
        <v>0.8823000188538828</v>
      </c>
      <c r="AV191" s="33">
        <v>12.206568027220529</v>
      </c>
      <c r="AW191" s="33">
        <v>1180.2779643655103</v>
      </c>
      <c r="AX191" s="33">
        <v>5.860377567669035</v>
      </c>
      <c r="AY191" s="33" t="s">
        <v>97</v>
      </c>
      <c r="AZ191" s="33" t="s">
        <v>97</v>
      </c>
      <c r="BA191" s="33">
        <v>4.122119345879792</v>
      </c>
      <c r="BB191" s="33">
        <v>24.172466813630344</v>
      </c>
      <c r="BC191" s="33">
        <v>4.619489192708493</v>
      </c>
      <c r="BD191" s="33">
        <v>0.8676056474911099</v>
      </c>
      <c r="BE191" s="33">
        <v>830.5487869207324</v>
      </c>
      <c r="BF191" s="33" t="s">
        <v>97</v>
      </c>
      <c r="BG191" s="33">
        <v>317.82727006152305</v>
      </c>
      <c r="BH191" s="33" t="s">
        <v>97</v>
      </c>
      <c r="BI191" s="33">
        <v>1173.445026546093</v>
      </c>
      <c r="BJ191" s="33">
        <v>10.343057827314999</v>
      </c>
      <c r="BK191" s="33">
        <v>21.244712988797325</v>
      </c>
      <c r="BL191" s="33" t="s">
        <v>97</v>
      </c>
      <c r="BM191" s="33">
        <v>30.844934210634307</v>
      </c>
      <c r="BN191" s="33">
        <v>1252.2243202093434</v>
      </c>
      <c r="BO191" s="33">
        <v>661.6741682498846</v>
      </c>
      <c r="BP191" s="33">
        <v>507.04315205704995</v>
      </c>
      <c r="BQ191" s="33">
        <v>1082.4136406459643</v>
      </c>
      <c r="BR191" s="33">
        <v>139.415338460464</v>
      </c>
      <c r="BS191" s="33">
        <v>1283.0692544199792</v>
      </c>
      <c r="BT191" s="33">
        <v>1135.9067753290083</v>
      </c>
      <c r="BU191" s="33">
        <v>147.1624790909696</v>
      </c>
      <c r="BV191" s="33">
        <v>994.6244229836939</v>
      </c>
      <c r="BW191" s="33">
        <v>286.141797491559</v>
      </c>
      <c r="BX191" s="33">
        <v>1188.9959360512885</v>
      </c>
      <c r="BY191" s="33">
        <v>90.57332115682674</v>
      </c>
      <c r="BZ191" s="33">
        <v>1235.3056982910032</v>
      </c>
      <c r="CA191" s="33">
        <v>47.76355612897439</v>
      </c>
      <c r="CB191" s="33" t="s">
        <v>97</v>
      </c>
      <c r="CC191" s="33">
        <v>303.56918209562923</v>
      </c>
      <c r="CD191" s="33">
        <v>201.13535714712273</v>
      </c>
      <c r="CE191" s="33">
        <v>43.35972684057969</v>
      </c>
      <c r="CF191" s="33">
        <v>22.764063999999994</v>
      </c>
      <c r="CG191" s="33">
        <v>0.9090785981554677</v>
      </c>
      <c r="CH191" s="33">
        <v>37.04260142995167</v>
      </c>
      <c r="CI191" s="33">
        <v>55.991780061484405</v>
      </c>
    </row>
    <row r="192" spans="2:87" ht="15">
      <c r="B192" s="33" t="s">
        <v>126</v>
      </c>
      <c r="C192" s="33" t="s">
        <v>97</v>
      </c>
      <c r="D192" s="33" t="s">
        <v>97</v>
      </c>
      <c r="E192" s="33" t="s">
        <v>97</v>
      </c>
      <c r="F192" s="33" t="s">
        <v>97</v>
      </c>
      <c r="G192" s="33" t="s">
        <v>97</v>
      </c>
      <c r="H192" s="33" t="s">
        <v>97</v>
      </c>
      <c r="I192" s="33">
        <v>1038.1306825949698</v>
      </c>
      <c r="J192" s="33" t="s">
        <v>97</v>
      </c>
      <c r="K192" s="33" t="s">
        <v>97</v>
      </c>
      <c r="L192" s="33" t="s">
        <v>97</v>
      </c>
      <c r="M192" s="33" t="s">
        <v>97</v>
      </c>
      <c r="N192" s="33">
        <v>444.4942092641927</v>
      </c>
      <c r="O192" s="33">
        <v>593.6364733307779</v>
      </c>
      <c r="P192" s="33">
        <v>79.26132235586888</v>
      </c>
      <c r="Q192" s="33">
        <v>958.8693602391007</v>
      </c>
      <c r="R192" s="33">
        <v>943.1752282059779</v>
      </c>
      <c r="S192" s="33">
        <v>94.95545438899313</v>
      </c>
      <c r="T192" s="33">
        <v>272.00124138092394</v>
      </c>
      <c r="U192" s="33">
        <v>766.129441214047</v>
      </c>
      <c r="V192" s="33">
        <v>895.5340884730766</v>
      </c>
      <c r="W192" s="33">
        <v>142.59659412189518</v>
      </c>
      <c r="X192" s="33">
        <v>108.90903417376833</v>
      </c>
      <c r="Y192" s="33">
        <v>27.473641197768945</v>
      </c>
      <c r="Z192" s="33">
        <v>466.02922765821245</v>
      </c>
      <c r="AA192" s="33">
        <v>80.64771655920784</v>
      </c>
      <c r="AB192" s="33">
        <v>188.8628994284602</v>
      </c>
      <c r="AC192" s="33">
        <v>141.26453897733958</v>
      </c>
      <c r="AD192" s="33">
        <v>8.46805676977307</v>
      </c>
      <c r="AE192" s="33">
        <v>115.3828824705114</v>
      </c>
      <c r="AF192" s="33">
        <v>287.24851118671796</v>
      </c>
      <c r="AG192" s="33">
        <v>627.0312321679664</v>
      </c>
      <c r="AH192" s="33">
        <v>88.10139239684445</v>
      </c>
      <c r="AI192" s="33">
        <v>306.74922145580575</v>
      </c>
      <c r="AJ192" s="33">
        <v>639.2626795835098</v>
      </c>
      <c r="AK192" s="33">
        <v>929.2359023450202</v>
      </c>
      <c r="AL192" s="33">
        <v>108.89478024995178</v>
      </c>
      <c r="AM192" s="33">
        <v>209.8522886782339</v>
      </c>
      <c r="AN192" s="33">
        <v>292.1716123359837</v>
      </c>
      <c r="AO192" s="33">
        <v>274.5111217271001</v>
      </c>
      <c r="AP192" s="33">
        <v>239.74496868717452</v>
      </c>
      <c r="AQ192" s="33">
        <v>21.850691166474682</v>
      </c>
      <c r="AR192" s="33">
        <v>0.32407380585203677</v>
      </c>
      <c r="AS192" s="33">
        <v>1.2575516579066073</v>
      </c>
      <c r="AT192" s="33">
        <v>17.7197916280536</v>
      </c>
      <c r="AU192" s="33">
        <v>2.3251225171814625</v>
      </c>
      <c r="AV192" s="33">
        <v>8.582062945319251</v>
      </c>
      <c r="AW192" s="33">
        <v>921.311716294303</v>
      </c>
      <c r="AX192" s="33">
        <v>17.127150644828276</v>
      </c>
      <c r="AY192" s="33" t="s">
        <v>97</v>
      </c>
      <c r="AZ192" s="33" t="s">
        <v>97</v>
      </c>
      <c r="BA192" s="33" t="s">
        <v>97</v>
      </c>
      <c r="BB192" s="33">
        <v>13.753847167039236</v>
      </c>
      <c r="BC192" s="33" t="s">
        <v>97</v>
      </c>
      <c r="BD192" s="33">
        <v>1.886648340335409</v>
      </c>
      <c r="BE192" s="33">
        <v>929.361489726344</v>
      </c>
      <c r="BF192" s="33" t="s">
        <v>97</v>
      </c>
      <c r="BG192" s="33" t="s">
        <v>97</v>
      </c>
      <c r="BH192" s="33">
        <v>6.026082361768908</v>
      </c>
      <c r="BI192" s="33">
        <v>801.0311913396911</v>
      </c>
      <c r="BJ192" s="33">
        <v>154.86247446586307</v>
      </c>
      <c r="BK192" s="33">
        <v>5.483813607806288</v>
      </c>
      <c r="BL192" s="33">
        <v>0.22216310368305278</v>
      </c>
      <c r="BM192" s="33">
        <v>18.121080150684357</v>
      </c>
      <c r="BN192" s="33">
        <v>1020.0096024442855</v>
      </c>
      <c r="BO192" s="33">
        <v>692.0947904040414</v>
      </c>
      <c r="BP192" s="33">
        <v>252.78645447038616</v>
      </c>
      <c r="BQ192" s="33">
        <v>828.7671120624481</v>
      </c>
      <c r="BR192" s="33">
        <v>192.9237555702152</v>
      </c>
      <c r="BS192" s="33">
        <v>1038.1306825949698</v>
      </c>
      <c r="BT192" s="33">
        <v>981.0853373047086</v>
      </c>
      <c r="BU192" s="33">
        <v>57.04534529026241</v>
      </c>
      <c r="BV192" s="33">
        <v>815.0592745309777</v>
      </c>
      <c r="BW192" s="33">
        <v>223.07140806399184</v>
      </c>
      <c r="BX192" s="33">
        <v>975.7798469087091</v>
      </c>
      <c r="BY192" s="33">
        <v>62.35083568626098</v>
      </c>
      <c r="BZ192" s="33">
        <v>980.1204182610182</v>
      </c>
      <c r="CA192" s="33">
        <v>58.01026433395215</v>
      </c>
      <c r="CB192" s="33" t="s">
        <v>97</v>
      </c>
      <c r="CC192" s="33">
        <v>283.21203038663054</v>
      </c>
      <c r="CD192" s="33">
        <v>182.97642659639888</v>
      </c>
      <c r="CE192" s="33">
        <v>23.9654071848924</v>
      </c>
      <c r="CF192" s="33">
        <v>16.317417753184014</v>
      </c>
      <c r="CG192" s="33">
        <v>9.185401619675012</v>
      </c>
      <c r="CH192" s="33">
        <v>23.46569637944664</v>
      </c>
      <c r="CI192" s="33">
        <v>60.70045338252087</v>
      </c>
    </row>
    <row r="193" spans="2:87" ht="15">
      <c r="B193" s="33" t="s">
        <v>127</v>
      </c>
      <c r="C193" s="33" t="s">
        <v>97</v>
      </c>
      <c r="D193" s="33" t="s">
        <v>97</v>
      </c>
      <c r="E193" s="33" t="s">
        <v>97</v>
      </c>
      <c r="F193" s="33" t="s">
        <v>97</v>
      </c>
      <c r="G193" s="33" t="s">
        <v>97</v>
      </c>
      <c r="H193" s="33" t="s">
        <v>97</v>
      </c>
      <c r="I193" s="33" t="s">
        <v>97</v>
      </c>
      <c r="J193" s="33">
        <v>1486.7740571741356</v>
      </c>
      <c r="K193" s="33" t="s">
        <v>97</v>
      </c>
      <c r="L193" s="33" t="s">
        <v>97</v>
      </c>
      <c r="M193" s="33" t="s">
        <v>97</v>
      </c>
      <c r="N193" s="33">
        <v>449.8746890573911</v>
      </c>
      <c r="O193" s="33">
        <v>1036.8993681167356</v>
      </c>
      <c r="P193" s="33">
        <v>437.37301315046216</v>
      </c>
      <c r="Q193" s="33">
        <v>1049.401044023663</v>
      </c>
      <c r="R193" s="33">
        <v>1394.8850570240165</v>
      </c>
      <c r="S193" s="33">
        <v>91.88900015011282</v>
      </c>
      <c r="T193" s="33">
        <v>880.7529785028406</v>
      </c>
      <c r="U193" s="33">
        <v>606.0210786712837</v>
      </c>
      <c r="V193" s="33">
        <v>1262.4323472363503</v>
      </c>
      <c r="W193" s="33">
        <v>224.34170993778102</v>
      </c>
      <c r="X193" s="33">
        <v>134.21107098010194</v>
      </c>
      <c r="Y193" s="33">
        <v>69.20492353259168</v>
      </c>
      <c r="Z193" s="33">
        <v>664.4927666479502</v>
      </c>
      <c r="AA193" s="33">
        <v>118.96690618428408</v>
      </c>
      <c r="AB193" s="33">
        <v>329.2916328817952</v>
      </c>
      <c r="AC193" s="33">
        <v>132.89545786043118</v>
      </c>
      <c r="AD193" s="33">
        <v>4.4438949656123</v>
      </c>
      <c r="AE193" s="33">
        <v>195.7439341495847</v>
      </c>
      <c r="AF193" s="33">
        <v>325.73222358759676</v>
      </c>
      <c r="AG193" s="33">
        <v>960.8540044713329</v>
      </c>
      <c r="AH193" s="33">
        <v>345.2975985933667</v>
      </c>
      <c r="AI193" s="33">
        <v>352.54972202233694</v>
      </c>
      <c r="AJ193" s="33">
        <v>770.7600196072655</v>
      </c>
      <c r="AK193" s="33">
        <v>1237.968804705269</v>
      </c>
      <c r="AL193" s="33">
        <v>248.80525246886197</v>
      </c>
      <c r="AM193" s="33">
        <v>157.0590453138249</v>
      </c>
      <c r="AN193" s="33">
        <v>143.90108490095452</v>
      </c>
      <c r="AO193" s="33">
        <v>254.75476296215285</v>
      </c>
      <c r="AP193" s="33">
        <v>591.121939994125</v>
      </c>
      <c r="AQ193" s="33">
        <v>339.93722400306933</v>
      </c>
      <c r="AR193" s="33" t="s">
        <v>97</v>
      </c>
      <c r="AS193" s="33">
        <v>0.6863693469107552</v>
      </c>
      <c r="AT193" s="33">
        <v>2.1424221806829298</v>
      </c>
      <c r="AU193" s="33">
        <v>9.015673166740424</v>
      </c>
      <c r="AV193" s="33">
        <v>0.7093784862138799</v>
      </c>
      <c r="AW193" s="33">
        <v>1414.4153404780268</v>
      </c>
      <c r="AX193" s="33">
        <v>0.8534240970372313</v>
      </c>
      <c r="AY193" s="33" t="s">
        <v>97</v>
      </c>
      <c r="AZ193" s="33" t="s">
        <v>97</v>
      </c>
      <c r="BA193" s="33" t="s">
        <v>97</v>
      </c>
      <c r="BB193" s="33">
        <v>32.81062922444472</v>
      </c>
      <c r="BC193" s="33">
        <v>6.065652489527132</v>
      </c>
      <c r="BD193" s="33" t="s">
        <v>97</v>
      </c>
      <c r="BE193" s="33">
        <v>1240.6444409294502</v>
      </c>
      <c r="BF193" s="33" t="s">
        <v>97</v>
      </c>
      <c r="BG193" s="33">
        <v>112.1029424479891</v>
      </c>
      <c r="BH193" s="33">
        <v>2.0855947154883125</v>
      </c>
      <c r="BI193" s="33">
        <v>1403.1202355020505</v>
      </c>
      <c r="BJ193" s="33">
        <v>14.75145341998018</v>
      </c>
      <c r="BK193" s="33">
        <v>4.115033421214309</v>
      </c>
      <c r="BL193" s="33">
        <v>4.879198070124926</v>
      </c>
      <c r="BM193" s="33">
        <v>28.27717581879983</v>
      </c>
      <c r="BN193" s="33">
        <v>1458.4968813553357</v>
      </c>
      <c r="BO193" s="33">
        <v>820.5951078547969</v>
      </c>
      <c r="BP193" s="33">
        <v>553.7012077400151</v>
      </c>
      <c r="BQ193" s="33">
        <v>981.6494107305492</v>
      </c>
      <c r="BR193" s="33">
        <v>465.7890740944498</v>
      </c>
      <c r="BS193" s="33">
        <v>1486.7740571741356</v>
      </c>
      <c r="BT193" s="33">
        <v>1364.48654107083</v>
      </c>
      <c r="BU193" s="33">
        <v>122.28751610329984</v>
      </c>
      <c r="BV193" s="33">
        <v>1112.964004793899</v>
      </c>
      <c r="BW193" s="33">
        <v>366.97699527799773</v>
      </c>
      <c r="BX193" s="33">
        <v>1343.6180279191715</v>
      </c>
      <c r="BY193" s="33">
        <v>135.02784050091208</v>
      </c>
      <c r="BZ193" s="33">
        <v>1406.7325027161146</v>
      </c>
      <c r="CA193" s="33">
        <v>80.04155445801881</v>
      </c>
      <c r="CB193" s="33" t="s">
        <v>97</v>
      </c>
      <c r="CC193" s="33">
        <v>268.0227855411191</v>
      </c>
      <c r="CD193" s="33">
        <v>261.05436785946307</v>
      </c>
      <c r="CE193" s="33">
        <v>51.44649713833989</v>
      </c>
      <c r="CF193" s="33">
        <v>35.202847212999565</v>
      </c>
      <c r="CG193" s="33">
        <v>3.4459161493192796</v>
      </c>
      <c r="CH193" s="33">
        <v>40.626900110671926</v>
      </c>
      <c r="CI193" s="33">
        <v>89.5311701361441</v>
      </c>
    </row>
    <row r="194" spans="2:87" ht="15">
      <c r="B194" s="33" t="s">
        <v>128</v>
      </c>
      <c r="C194" s="33" t="s">
        <v>97</v>
      </c>
      <c r="D194" s="33" t="s">
        <v>97</v>
      </c>
      <c r="E194" s="33" t="s">
        <v>97</v>
      </c>
      <c r="F194" s="33" t="s">
        <v>97</v>
      </c>
      <c r="G194" s="33" t="s">
        <v>97</v>
      </c>
      <c r="H194" s="33" t="s">
        <v>97</v>
      </c>
      <c r="I194" s="33" t="s">
        <v>97</v>
      </c>
      <c r="J194" s="33" t="s">
        <v>97</v>
      </c>
      <c r="K194" s="33">
        <v>3347.734553894587</v>
      </c>
      <c r="L194" s="33" t="s">
        <v>97</v>
      </c>
      <c r="M194" s="33" t="s">
        <v>97</v>
      </c>
      <c r="N194" s="33">
        <v>1915.533990163756</v>
      </c>
      <c r="O194" s="33">
        <v>1432.2005637308355</v>
      </c>
      <c r="P194" s="33">
        <v>983.9273499698173</v>
      </c>
      <c r="Q194" s="33">
        <v>2363.8072039247745</v>
      </c>
      <c r="R194" s="33">
        <v>2861.975648037789</v>
      </c>
      <c r="S194" s="33">
        <v>485.7589058567997</v>
      </c>
      <c r="T194" s="33">
        <v>1940.6897745246827</v>
      </c>
      <c r="U194" s="33">
        <v>1407.0447793699084</v>
      </c>
      <c r="V194" s="33">
        <v>2463.0017006479306</v>
      </c>
      <c r="W194" s="33">
        <v>884.7328532466587</v>
      </c>
      <c r="X194" s="33">
        <v>323.73167895736196</v>
      </c>
      <c r="Y194" s="33">
        <v>98.41356845777501</v>
      </c>
      <c r="Z194" s="33">
        <v>1541.9245071799642</v>
      </c>
      <c r="AA194" s="33">
        <v>311.9803444555189</v>
      </c>
      <c r="AB194" s="33">
        <v>659.3259901357255</v>
      </c>
      <c r="AC194" s="33">
        <v>346.1624423309948</v>
      </c>
      <c r="AD194" s="33">
        <v>53.875521602582026</v>
      </c>
      <c r="AE194" s="33">
        <v>476.28190253596716</v>
      </c>
      <c r="AF194" s="33">
        <v>914.6412158582064</v>
      </c>
      <c r="AG194" s="33">
        <v>1902.9359138978318</v>
      </c>
      <c r="AH194" s="33">
        <v>389.87146440051737</v>
      </c>
      <c r="AI194" s="33">
        <v>1014.7636161619474</v>
      </c>
      <c r="AJ194" s="33">
        <v>1927.994442296026</v>
      </c>
      <c r="AK194" s="33">
        <v>2799.8066262832185</v>
      </c>
      <c r="AL194" s="33">
        <v>547.927927611366</v>
      </c>
      <c r="AM194" s="33">
        <v>1059.9627640932267</v>
      </c>
      <c r="AN194" s="33">
        <v>211.46755810758654</v>
      </c>
      <c r="AO194" s="33">
        <v>462.4379195468351</v>
      </c>
      <c r="AP194" s="33">
        <v>600.0822788084033</v>
      </c>
      <c r="AQ194" s="33">
        <v>1013.7840333385354</v>
      </c>
      <c r="AR194" s="33" t="s">
        <v>97</v>
      </c>
      <c r="AS194" s="33">
        <v>21.798736305704992</v>
      </c>
      <c r="AT194" s="33" t="s">
        <v>97</v>
      </c>
      <c r="AU194" s="33" t="s">
        <v>97</v>
      </c>
      <c r="AV194" s="33">
        <v>9.266721984230648</v>
      </c>
      <c r="AW194" s="33">
        <v>50.85646907473004</v>
      </c>
      <c r="AX194" s="33">
        <v>2719.369677770685</v>
      </c>
      <c r="AY194" s="33">
        <v>376.06625145292776</v>
      </c>
      <c r="AZ194" s="33" t="s">
        <v>97</v>
      </c>
      <c r="BA194" s="33">
        <v>6.092119711641219</v>
      </c>
      <c r="BB194" s="33">
        <v>269.3240040910752</v>
      </c>
      <c r="BC194" s="33" t="s">
        <v>97</v>
      </c>
      <c r="BD194" s="33">
        <v>62.93998306033293</v>
      </c>
      <c r="BE194" s="33">
        <v>2551.0604167656174</v>
      </c>
      <c r="BF194" s="33">
        <v>35.53037206520186</v>
      </c>
      <c r="BG194" s="33">
        <v>173.50579468362983</v>
      </c>
      <c r="BH194" s="33">
        <v>23.932871636901652</v>
      </c>
      <c r="BI194" s="33">
        <v>2855.3644200422877</v>
      </c>
      <c r="BJ194" s="33">
        <v>44.09253103997562</v>
      </c>
      <c r="BK194" s="33">
        <v>258.3156984850349</v>
      </c>
      <c r="BL194" s="33">
        <v>3.9068491648272468</v>
      </c>
      <c r="BM194" s="33">
        <v>58.988190300850945</v>
      </c>
      <c r="BN194" s="33">
        <v>3288.746363593737</v>
      </c>
      <c r="BO194" s="33">
        <v>2591.7946382039277</v>
      </c>
      <c r="BP194" s="33">
        <v>413.915833983922</v>
      </c>
      <c r="BQ194" s="33">
        <v>2983.9093410630594</v>
      </c>
      <c r="BR194" s="33">
        <v>301.4668950812761</v>
      </c>
      <c r="BS194" s="33">
        <v>3347.734553894587</v>
      </c>
      <c r="BT194" s="33">
        <v>3061.0965312773806</v>
      </c>
      <c r="BU194" s="33">
        <v>286.6380226172059</v>
      </c>
      <c r="BV194" s="33">
        <v>2925.349564200671</v>
      </c>
      <c r="BW194" s="33">
        <v>419.7371985098394</v>
      </c>
      <c r="BX194" s="33">
        <v>3165.7672944892793</v>
      </c>
      <c r="BY194" s="33">
        <v>179.09904955353775</v>
      </c>
      <c r="BZ194" s="33">
        <v>3287.2237110344695</v>
      </c>
      <c r="CA194" s="33">
        <v>60.51084286011839</v>
      </c>
      <c r="CB194" s="33" t="s">
        <v>97</v>
      </c>
      <c r="CC194" s="33">
        <v>684.1633941630802</v>
      </c>
      <c r="CD194" s="33">
        <v>531.0583199367602</v>
      </c>
      <c r="CE194" s="33">
        <v>78.10009612648226</v>
      </c>
      <c r="CF194" s="33">
        <v>44.21644201317524</v>
      </c>
      <c r="CG194" s="33">
        <v>18.532442561264823</v>
      </c>
      <c r="CH194" s="33">
        <v>78.07186502942471</v>
      </c>
      <c r="CI194" s="33">
        <v>135.31435485990335</v>
      </c>
    </row>
    <row r="195" spans="2:87" ht="15">
      <c r="B195" s="33" t="s">
        <v>129</v>
      </c>
      <c r="C195" s="33" t="s">
        <v>97</v>
      </c>
      <c r="D195" s="33" t="s">
        <v>97</v>
      </c>
      <c r="E195" s="33" t="s">
        <v>97</v>
      </c>
      <c r="F195" s="33" t="s">
        <v>97</v>
      </c>
      <c r="G195" s="33" t="s">
        <v>97</v>
      </c>
      <c r="H195" s="33" t="s">
        <v>97</v>
      </c>
      <c r="I195" s="33" t="s">
        <v>97</v>
      </c>
      <c r="J195" s="33" t="s">
        <v>97</v>
      </c>
      <c r="K195" s="33" t="s">
        <v>97</v>
      </c>
      <c r="L195" s="33">
        <v>4157.064507940272</v>
      </c>
      <c r="M195" s="33" t="s">
        <v>97</v>
      </c>
      <c r="N195" s="33">
        <v>2145.1021124774593</v>
      </c>
      <c r="O195" s="33">
        <v>2011.962395462785</v>
      </c>
      <c r="P195" s="33">
        <v>804.8548412863101</v>
      </c>
      <c r="Q195" s="33">
        <v>3352.20966665395</v>
      </c>
      <c r="R195" s="33">
        <v>3851.4186315702314</v>
      </c>
      <c r="S195" s="33">
        <v>305.6458763700394</v>
      </c>
      <c r="T195" s="33">
        <v>1840.2379004665029</v>
      </c>
      <c r="U195" s="33">
        <v>2316.8266074737476</v>
      </c>
      <c r="V195" s="33">
        <v>3491.660372846188</v>
      </c>
      <c r="W195" s="33">
        <v>665.4041350940813</v>
      </c>
      <c r="X195" s="33">
        <v>391.123017377251</v>
      </c>
      <c r="Y195" s="33">
        <v>138.03395458297</v>
      </c>
      <c r="Z195" s="33">
        <v>1845.9928091848797</v>
      </c>
      <c r="AA195" s="33">
        <v>272.44867774854424</v>
      </c>
      <c r="AB195" s="33">
        <v>850.2380411907469</v>
      </c>
      <c r="AC195" s="33">
        <v>525.5038244772797</v>
      </c>
      <c r="AD195" s="33">
        <v>41.82183229663828</v>
      </c>
      <c r="AE195" s="33">
        <v>449.0234337824457</v>
      </c>
      <c r="AF195" s="33">
        <v>1024.831081001997</v>
      </c>
      <c r="AG195" s="33">
        <v>2641.388160859176</v>
      </c>
      <c r="AH195" s="33">
        <v>376.67160639984485</v>
      </c>
      <c r="AI195" s="33">
        <v>1050.5023256227823</v>
      </c>
      <c r="AJ195" s="33">
        <v>2636.775940741422</v>
      </c>
      <c r="AK195" s="33">
        <v>3156.4506470928236</v>
      </c>
      <c r="AL195" s="33">
        <v>1000.6138608474292</v>
      </c>
      <c r="AM195" s="33">
        <v>487.9496679694092</v>
      </c>
      <c r="AN195" s="33">
        <v>660.8597730423251</v>
      </c>
      <c r="AO195" s="33">
        <v>733.7534084214</v>
      </c>
      <c r="AP195" s="33">
        <v>1601.9392390966232</v>
      </c>
      <c r="AQ195" s="33">
        <v>672.5624194104967</v>
      </c>
      <c r="AR195" s="33" t="s">
        <v>97</v>
      </c>
      <c r="AS195" s="33">
        <v>5.177296622074515</v>
      </c>
      <c r="AT195" s="33" t="s">
        <v>97</v>
      </c>
      <c r="AU195" s="33" t="s">
        <v>97</v>
      </c>
      <c r="AV195" s="33" t="s">
        <v>97</v>
      </c>
      <c r="AW195" s="33">
        <v>2.8263546480324795</v>
      </c>
      <c r="AX195" s="33">
        <v>3965.223446343499</v>
      </c>
      <c r="AY195" s="33">
        <v>13.9600276662304</v>
      </c>
      <c r="AZ195" s="33" t="s">
        <v>97</v>
      </c>
      <c r="BA195" s="33" t="s">
        <v>97</v>
      </c>
      <c r="BB195" s="33">
        <v>195.80390611404593</v>
      </c>
      <c r="BC195" s="33">
        <v>16.659455055740466</v>
      </c>
      <c r="BD195" s="33">
        <v>21.848121015528683</v>
      </c>
      <c r="BE195" s="33">
        <v>127.49278872869108</v>
      </c>
      <c r="BF195" s="33">
        <v>2898.471284327517</v>
      </c>
      <c r="BG195" s="33">
        <v>646.9646114129179</v>
      </c>
      <c r="BH195" s="33">
        <v>36.06905069396976</v>
      </c>
      <c r="BI195" s="33">
        <v>3881.5652454315177</v>
      </c>
      <c r="BJ195" s="33">
        <v>1.383312001823961</v>
      </c>
      <c r="BK195" s="33">
        <v>42.81446916775287</v>
      </c>
      <c r="BL195" s="33">
        <v>25.35504798477128</v>
      </c>
      <c r="BM195" s="33">
        <v>65.83807822521565</v>
      </c>
      <c r="BN195" s="33">
        <v>4091.2264297150427</v>
      </c>
      <c r="BO195" s="33">
        <v>2841.375092749624</v>
      </c>
      <c r="BP195" s="33">
        <v>966.8507040438162</v>
      </c>
      <c r="BQ195" s="33">
        <v>3241.6780583173213</v>
      </c>
      <c r="BR195" s="33">
        <v>851.2059785862796</v>
      </c>
      <c r="BS195" s="33">
        <v>4157.064507940272</v>
      </c>
      <c r="BT195" s="33">
        <v>3821.0744075177213</v>
      </c>
      <c r="BU195" s="33">
        <v>335.9901004225457</v>
      </c>
      <c r="BV195" s="33">
        <v>3285.4721256992348</v>
      </c>
      <c r="BW195" s="33">
        <v>843.0170938314608</v>
      </c>
      <c r="BX195" s="33">
        <v>3776.021727894264</v>
      </c>
      <c r="BY195" s="33">
        <v>370.1614035711089</v>
      </c>
      <c r="BZ195" s="33">
        <v>3935.436677705921</v>
      </c>
      <c r="CA195" s="33">
        <v>221.6278302343451</v>
      </c>
      <c r="CB195" s="33" t="s">
        <v>97</v>
      </c>
      <c r="CC195" s="33">
        <v>836.8463366452866</v>
      </c>
      <c r="CD195" s="33">
        <v>776.7680215160312</v>
      </c>
      <c r="CE195" s="33">
        <v>101.43126734475187</v>
      </c>
      <c r="CF195" s="33">
        <v>89.17106386297759</v>
      </c>
      <c r="CG195" s="33">
        <v>33.90993651295565</v>
      </c>
      <c r="CH195" s="33">
        <v>157.4887840491876</v>
      </c>
      <c r="CI195" s="33">
        <v>258.52971029249034</v>
      </c>
    </row>
    <row r="196" spans="2:87" ht="15">
      <c r="B196" s="33" t="s">
        <v>130</v>
      </c>
      <c r="C196" s="33" t="s">
        <v>97</v>
      </c>
      <c r="D196" s="33" t="s">
        <v>97</v>
      </c>
      <c r="E196" s="33" t="s">
        <v>97</v>
      </c>
      <c r="F196" s="33" t="s">
        <v>97</v>
      </c>
      <c r="G196" s="33" t="s">
        <v>97</v>
      </c>
      <c r="H196" s="33" t="s">
        <v>97</v>
      </c>
      <c r="I196" s="33" t="s">
        <v>97</v>
      </c>
      <c r="J196" s="33" t="s">
        <v>97</v>
      </c>
      <c r="K196" s="33" t="s">
        <v>97</v>
      </c>
      <c r="L196" s="33" t="s">
        <v>97</v>
      </c>
      <c r="M196" s="33">
        <v>3123.0266286020833</v>
      </c>
      <c r="N196" s="33">
        <v>1134.3718381924105</v>
      </c>
      <c r="O196" s="33">
        <v>1988.654790409666</v>
      </c>
      <c r="P196" s="33">
        <v>254.4163096406016</v>
      </c>
      <c r="Q196" s="33">
        <v>2868.6103189614755</v>
      </c>
      <c r="R196" s="33">
        <v>2400.7627874521336</v>
      </c>
      <c r="S196" s="33">
        <v>722.2638411499564</v>
      </c>
      <c r="T196" s="33">
        <v>837.7527654192179</v>
      </c>
      <c r="U196" s="33">
        <v>2285.273863182868</v>
      </c>
      <c r="V196" s="33">
        <v>2385.166284118828</v>
      </c>
      <c r="W196" s="33">
        <v>737.8603444832615</v>
      </c>
      <c r="X196" s="33">
        <v>301.27386788485006</v>
      </c>
      <c r="Y196" s="33">
        <v>103.02311710910082</v>
      </c>
      <c r="Z196" s="33">
        <v>1183.9005393236578</v>
      </c>
      <c r="AA196" s="33">
        <v>300.2587639783685</v>
      </c>
      <c r="AB196" s="33">
        <v>665.6848988405054</v>
      </c>
      <c r="AC196" s="33">
        <v>395.92195089107435</v>
      </c>
      <c r="AD196" s="33">
        <v>18.185646950527765</v>
      </c>
      <c r="AE196" s="33">
        <v>460.1327078707987</v>
      </c>
      <c r="AF196" s="33">
        <v>862.7952510879252</v>
      </c>
      <c r="AG196" s="33">
        <v>1781.9130226928241</v>
      </c>
      <c r="AH196" s="33">
        <v>418.54364014154083</v>
      </c>
      <c r="AI196" s="33">
        <v>873.2054106485606</v>
      </c>
      <c r="AJ196" s="33">
        <v>1828.1172880382949</v>
      </c>
      <c r="AK196" s="33">
        <v>2535.5995544266057</v>
      </c>
      <c r="AL196" s="33">
        <v>587.4270741754833</v>
      </c>
      <c r="AM196" s="33">
        <v>752.9437322114956</v>
      </c>
      <c r="AN196" s="33">
        <v>627.8640949537182</v>
      </c>
      <c r="AO196" s="33">
        <v>833.7988724914421</v>
      </c>
      <c r="AP196" s="33">
        <v>848.4885732042686</v>
      </c>
      <c r="AQ196" s="33">
        <v>59.931355741158676</v>
      </c>
      <c r="AR196" s="33">
        <v>24.684592106004537</v>
      </c>
      <c r="AS196" s="33">
        <v>27.340919908519915</v>
      </c>
      <c r="AT196" s="33" t="s">
        <v>97</v>
      </c>
      <c r="AU196" s="33" t="s">
        <v>97</v>
      </c>
      <c r="AV196" s="33" t="s">
        <v>97</v>
      </c>
      <c r="AW196" s="33">
        <v>12.47105339763193</v>
      </c>
      <c r="AX196" s="33">
        <v>2795.9112928515365</v>
      </c>
      <c r="AY196" s="33" t="s">
        <v>97</v>
      </c>
      <c r="AZ196" s="33" t="s">
        <v>97</v>
      </c>
      <c r="BA196" s="33" t="s">
        <v>97</v>
      </c>
      <c r="BB196" s="33">
        <v>7.384440178566828</v>
      </c>
      <c r="BC196" s="33" t="s">
        <v>97</v>
      </c>
      <c r="BD196" s="33">
        <v>208.32964644680322</v>
      </c>
      <c r="BE196" s="33">
        <v>6.4807956718470985</v>
      </c>
      <c r="BF196" s="33">
        <v>2473.9044134845076</v>
      </c>
      <c r="BG196" s="33">
        <v>96.15487334023092</v>
      </c>
      <c r="BH196" s="33">
        <v>39.31170020408474</v>
      </c>
      <c r="BI196" s="33">
        <v>2706.6574140512466</v>
      </c>
      <c r="BJ196" s="33">
        <v>69.00301531741292</v>
      </c>
      <c r="BK196" s="33">
        <v>23.977070690892656</v>
      </c>
      <c r="BL196" s="33">
        <v>13.813122814923169</v>
      </c>
      <c r="BM196" s="33">
        <v>90.18703495538148</v>
      </c>
      <c r="BN196" s="33">
        <v>3032.839593646698</v>
      </c>
      <c r="BO196" s="33">
        <v>2018.199546022976</v>
      </c>
      <c r="BP196" s="33">
        <v>744.2595497691481</v>
      </c>
      <c r="BQ196" s="33">
        <v>2329.1625538593453</v>
      </c>
      <c r="BR196" s="33">
        <v>718.1116017574094</v>
      </c>
      <c r="BS196" s="33">
        <v>3123.0266286020833</v>
      </c>
      <c r="BT196" s="33">
        <v>2786.0080445735334</v>
      </c>
      <c r="BU196" s="33">
        <v>337.0185840285464</v>
      </c>
      <c r="BV196" s="33">
        <v>2591.557979280505</v>
      </c>
      <c r="BW196" s="33">
        <v>506.00258397693915</v>
      </c>
      <c r="BX196" s="33">
        <v>2932.3538471639154</v>
      </c>
      <c r="BY196" s="33">
        <v>187.97635796192756</v>
      </c>
      <c r="BZ196" s="33">
        <v>2910.0329201015265</v>
      </c>
      <c r="CA196" s="33">
        <v>212.9937085005551</v>
      </c>
      <c r="CB196" s="33" t="s">
        <v>97</v>
      </c>
      <c r="CC196" s="33">
        <v>657.8623780244126</v>
      </c>
      <c r="CD196" s="33">
        <v>606.1564164356619</v>
      </c>
      <c r="CE196" s="33">
        <v>75.2818369011858</v>
      </c>
      <c r="CF196" s="33">
        <v>74.04224521387793</v>
      </c>
      <c r="CG196" s="33">
        <v>33.534176871321925</v>
      </c>
      <c r="CH196" s="33">
        <v>117.85141197013613</v>
      </c>
      <c r="CI196" s="33">
        <v>190.2743534264384</v>
      </c>
    </row>
    <row r="197" spans="1:87" ht="15">
      <c r="A197" s="33" t="s">
        <v>92</v>
      </c>
      <c r="B197" s="33" t="s">
        <v>131</v>
      </c>
      <c r="C197" s="33">
        <v>3610.140453263162</v>
      </c>
      <c r="D197" s="33">
        <v>369.9483011889563</v>
      </c>
      <c r="E197" s="33">
        <v>908.0114789369806</v>
      </c>
      <c r="F197" s="33">
        <v>1164.5870885742818</v>
      </c>
      <c r="G197" s="33">
        <v>693.1573362137491</v>
      </c>
      <c r="H197" s="33">
        <v>382.5952808756575</v>
      </c>
      <c r="I197" s="33">
        <v>444.4942092641927</v>
      </c>
      <c r="J197" s="33">
        <v>449.8746890573911</v>
      </c>
      <c r="K197" s="33">
        <v>1915.533990163756</v>
      </c>
      <c r="L197" s="33">
        <v>2145.1021124774593</v>
      </c>
      <c r="M197" s="33">
        <v>1134.3718381924105</v>
      </c>
      <c r="N197" s="33">
        <v>13217.816778207816</v>
      </c>
      <c r="O197" s="33" t="s">
        <v>97</v>
      </c>
      <c r="P197" s="33">
        <v>6787.169113531172</v>
      </c>
      <c r="Q197" s="33">
        <v>6430.647664676929</v>
      </c>
      <c r="R197" s="33">
        <v>12771.798101641198</v>
      </c>
      <c r="S197" s="33">
        <v>446.01867656663035</v>
      </c>
      <c r="T197" s="33">
        <v>9555.674949046901</v>
      </c>
      <c r="U197" s="33">
        <v>3662.141829161044</v>
      </c>
      <c r="V197" s="33">
        <v>11992.024662156053</v>
      </c>
      <c r="W197" s="33">
        <v>1225.792116051774</v>
      </c>
      <c r="X197" s="33">
        <v>1368.0474686392806</v>
      </c>
      <c r="Y197" s="33">
        <v>278.539925640282</v>
      </c>
      <c r="Z197" s="33">
        <v>6499.534786086475</v>
      </c>
      <c r="AA197" s="33">
        <v>610.8208792691272</v>
      </c>
      <c r="AB197" s="33">
        <v>3150.13730081349</v>
      </c>
      <c r="AC197" s="33">
        <v>827.879208012403</v>
      </c>
      <c r="AD197" s="33">
        <v>91.20780435691721</v>
      </c>
      <c r="AE197" s="33">
        <v>1502.7991409447068</v>
      </c>
      <c r="AF197" s="33">
        <v>3236.915714584398</v>
      </c>
      <c r="AG197" s="33">
        <v>8386.894118321989</v>
      </c>
      <c r="AH197" s="33">
        <v>1055.8603502496903</v>
      </c>
      <c r="AI197" s="33">
        <v>2621.4412783934613</v>
      </c>
      <c r="AJ197" s="33">
        <v>9370.872904513273</v>
      </c>
      <c r="AK197" s="33">
        <v>10481.515428017097</v>
      </c>
      <c r="AL197" s="33">
        <v>2736.301350190735</v>
      </c>
      <c r="AM197" s="33">
        <v>589.3130064784806</v>
      </c>
      <c r="AN197" s="33">
        <v>805.1557643096506</v>
      </c>
      <c r="AO197" s="33">
        <v>1844.1169410914874</v>
      </c>
      <c r="AP197" s="33">
        <v>4253.709924460933</v>
      </c>
      <c r="AQ197" s="33">
        <v>5725.52114186754</v>
      </c>
      <c r="AR197" s="33">
        <v>1713.110341446105</v>
      </c>
      <c r="AS197" s="33">
        <v>1885.5886702387613</v>
      </c>
      <c r="AT197" s="33">
        <v>946.1434793093537</v>
      </c>
      <c r="AU197" s="33">
        <v>688.7477766831812</v>
      </c>
      <c r="AV197" s="33">
        <v>356.70771942193704</v>
      </c>
      <c r="AW197" s="33">
        <v>1555.2328521568108</v>
      </c>
      <c r="AX197" s="33">
        <v>5222.918095590529</v>
      </c>
      <c r="AY197" s="33">
        <v>140.9828384046746</v>
      </c>
      <c r="AZ197" s="33">
        <v>12.876474330465852</v>
      </c>
      <c r="BA197" s="33">
        <v>98.61147292746645</v>
      </c>
      <c r="BB197" s="33">
        <v>1077.956364172958</v>
      </c>
      <c r="BC197" s="33">
        <v>926.5225563495261</v>
      </c>
      <c r="BD197" s="33">
        <v>4758.851752511704</v>
      </c>
      <c r="BE197" s="33">
        <v>2744.1926892396677</v>
      </c>
      <c r="BF197" s="33">
        <v>2728.2789021890203</v>
      </c>
      <c r="BG197" s="33">
        <v>139.6416192535023</v>
      </c>
      <c r="BH197" s="33">
        <v>106.7246641552812</v>
      </c>
      <c r="BI197" s="33">
        <v>12004.305196573216</v>
      </c>
      <c r="BJ197" s="33">
        <v>280.2567782271074</v>
      </c>
      <c r="BK197" s="33">
        <v>219.05670145505184</v>
      </c>
      <c r="BL197" s="33">
        <v>28.832855026763138</v>
      </c>
      <c r="BM197" s="33">
        <v>174.11586971484437</v>
      </c>
      <c r="BN197" s="33">
        <v>13043.700908492983</v>
      </c>
      <c r="BO197" s="33">
        <v>9310.75436666998</v>
      </c>
      <c r="BP197" s="33">
        <v>2689.390987110179</v>
      </c>
      <c r="BQ197" s="33">
        <v>11361.978957781406</v>
      </c>
      <c r="BR197" s="33">
        <v>1675.646795874147</v>
      </c>
      <c r="BS197" s="33">
        <v>13217.816778207816</v>
      </c>
      <c r="BT197" s="33">
        <v>12316.724176587859</v>
      </c>
      <c r="BU197" s="33">
        <v>901.0926016199783</v>
      </c>
      <c r="BV197" s="33">
        <v>10571.953529302518</v>
      </c>
      <c r="BW197" s="33">
        <v>2614.737594965325</v>
      </c>
      <c r="BX197" s="33">
        <v>12466.02131430386</v>
      </c>
      <c r="BY197" s="33">
        <v>735.2252815461269</v>
      </c>
      <c r="BZ197" s="33">
        <v>12471.688218567946</v>
      </c>
      <c r="CA197" s="33">
        <v>746.1285596398942</v>
      </c>
      <c r="CB197" s="33" t="s">
        <v>97</v>
      </c>
      <c r="CC197" s="33">
        <v>2287.7229375357724</v>
      </c>
      <c r="CD197" s="33">
        <v>2273.6303667211328</v>
      </c>
      <c r="CE197" s="33">
        <v>241.69021173825234</v>
      </c>
      <c r="CF197" s="33">
        <v>207.88314468511217</v>
      </c>
      <c r="CG197" s="33">
        <v>89.66615683091783</v>
      </c>
      <c r="CH197" s="33">
        <v>314.19381776021123</v>
      </c>
      <c r="CI197" s="33">
        <v>594.9250939165577</v>
      </c>
    </row>
    <row r="198" spans="2:87" ht="15">
      <c r="B198" s="33" t="s">
        <v>4</v>
      </c>
      <c r="C198" s="33" t="s">
        <v>97</v>
      </c>
      <c r="D198" s="33">
        <v>806.9580866681785</v>
      </c>
      <c r="E198" s="33">
        <v>3516.7566665007366</v>
      </c>
      <c r="F198" s="33">
        <v>3058.775391182529</v>
      </c>
      <c r="G198" s="33">
        <v>2955.8882247729157</v>
      </c>
      <c r="H198" s="33">
        <v>900.4739735443156</v>
      </c>
      <c r="I198" s="33">
        <v>593.6364733307779</v>
      </c>
      <c r="J198" s="33">
        <v>1036.8993681167356</v>
      </c>
      <c r="K198" s="33">
        <v>1432.2005637308355</v>
      </c>
      <c r="L198" s="33">
        <v>2011.962395462785</v>
      </c>
      <c r="M198" s="33">
        <v>1988.654790409666</v>
      </c>
      <c r="N198" s="33" t="s">
        <v>97</v>
      </c>
      <c r="O198" s="33">
        <v>18302.205933719593</v>
      </c>
      <c r="P198" s="33">
        <v>709.1981342269661</v>
      </c>
      <c r="Q198" s="33">
        <v>17593.00779949243</v>
      </c>
      <c r="R198" s="33">
        <v>15663.295104002415</v>
      </c>
      <c r="S198" s="33">
        <v>2638.910829717097</v>
      </c>
      <c r="T198" s="33">
        <v>3107.1546607171413</v>
      </c>
      <c r="U198" s="33">
        <v>15195.051273002371</v>
      </c>
      <c r="V198" s="33">
        <v>12508.805278558808</v>
      </c>
      <c r="W198" s="33">
        <v>5793.4006551605235</v>
      </c>
      <c r="X198" s="33">
        <v>1821.3413581599082</v>
      </c>
      <c r="Y198" s="33">
        <v>659.6192878881075</v>
      </c>
      <c r="Z198" s="33">
        <v>7056.368607525482</v>
      </c>
      <c r="AA198" s="33">
        <v>2074.2354060215353</v>
      </c>
      <c r="AB198" s="33">
        <v>3761.4224111581507</v>
      </c>
      <c r="AC198" s="33">
        <v>2267.460786591893</v>
      </c>
      <c r="AD198" s="33">
        <v>205.91145641080448</v>
      </c>
      <c r="AE198" s="33">
        <v>2701.459805571689</v>
      </c>
      <c r="AF198" s="33">
        <v>5296.242073041124</v>
      </c>
      <c r="AG198" s="33">
        <v>10098.592598695848</v>
      </c>
      <c r="AH198" s="33">
        <v>2817.368743629894</v>
      </c>
      <c r="AI198" s="33">
        <v>6909.824194721639</v>
      </c>
      <c r="AJ198" s="33">
        <v>8534.890058403229</v>
      </c>
      <c r="AK198" s="33">
        <v>15504.943840227985</v>
      </c>
      <c r="AL198" s="33">
        <v>2797.2620934914853</v>
      </c>
      <c r="AM198" s="33">
        <v>5302.523391631043</v>
      </c>
      <c r="AN198" s="33">
        <v>5749.141457448193</v>
      </c>
      <c r="AO198" s="33">
        <v>4961.38840612701</v>
      </c>
      <c r="AP198" s="33">
        <v>2164.492989412154</v>
      </c>
      <c r="AQ198" s="33">
        <v>124.65968910106471</v>
      </c>
      <c r="AR198" s="33">
        <v>776.178999047798</v>
      </c>
      <c r="AS198" s="33">
        <v>3370.458221046072</v>
      </c>
      <c r="AT198" s="33">
        <v>2579.9623311725923</v>
      </c>
      <c r="AU198" s="33">
        <v>1589.4873278187547</v>
      </c>
      <c r="AV198" s="33">
        <v>1310.7052746051027</v>
      </c>
      <c r="AW198" s="33">
        <v>2381.4701546794254</v>
      </c>
      <c r="AX198" s="33">
        <v>4938.8855197709845</v>
      </c>
      <c r="AY198" s="33">
        <v>278.74735316220125</v>
      </c>
      <c r="AZ198" s="33">
        <v>2.0835564347963613</v>
      </c>
      <c r="BA198" s="33">
        <v>31.408649933935575</v>
      </c>
      <c r="BB198" s="33">
        <v>282.46695260455874</v>
      </c>
      <c r="BC198" s="33">
        <v>2934.702816584174</v>
      </c>
      <c r="BD198" s="33">
        <v>4377.605701244647</v>
      </c>
      <c r="BE198" s="33">
        <v>4015.9029975117737</v>
      </c>
      <c r="BF198" s="33">
        <v>2686.562002751855</v>
      </c>
      <c r="BG198" s="33">
        <v>2485.7052019186954</v>
      </c>
      <c r="BH198" s="33">
        <v>142.29531076139565</v>
      </c>
      <c r="BI198" s="33">
        <v>16657.302135400754</v>
      </c>
      <c r="BJ198" s="33">
        <v>109.64666844544027</v>
      </c>
      <c r="BK198" s="33">
        <v>329.87222747151696</v>
      </c>
      <c r="BL198" s="33">
        <v>59.484581794023946</v>
      </c>
      <c r="BM198" s="33">
        <v>383.024102870194</v>
      </c>
      <c r="BN198" s="33">
        <v>17919.1818308493</v>
      </c>
      <c r="BO198" s="33">
        <v>10818.697877454159</v>
      </c>
      <c r="BP198" s="33">
        <v>5640.094556833109</v>
      </c>
      <c r="BQ198" s="33">
        <v>14764.997914425066</v>
      </c>
      <c r="BR198" s="33">
        <v>3141.508471098496</v>
      </c>
      <c r="BS198" s="33">
        <v>18302.205933719593</v>
      </c>
      <c r="BT198" s="33">
        <v>16708.034033047625</v>
      </c>
      <c r="BU198" s="33">
        <v>1594.1719006719</v>
      </c>
      <c r="BV198" s="33">
        <v>14639.554183614688</v>
      </c>
      <c r="BW198" s="33">
        <v>3561.602242197479</v>
      </c>
      <c r="BX198" s="33">
        <v>17213.433565128973</v>
      </c>
      <c r="BY198" s="33">
        <v>1065.7736373964397</v>
      </c>
      <c r="BZ198" s="33">
        <v>17404.132915221835</v>
      </c>
      <c r="CA198" s="33">
        <v>898.0730184976186</v>
      </c>
      <c r="CB198" s="33" t="s">
        <v>97</v>
      </c>
      <c r="CC198" s="33">
        <v>4004.5831323981265</v>
      </c>
      <c r="CD198" s="33">
        <v>3421.7737621361243</v>
      </c>
      <c r="CE198" s="33">
        <v>522.0240411769875</v>
      </c>
      <c r="CF198" s="33">
        <v>396.27948038296034</v>
      </c>
      <c r="CG198" s="33">
        <v>86.88363831708389</v>
      </c>
      <c r="CH198" s="33">
        <v>502.89047424505856</v>
      </c>
      <c r="CI198" s="33">
        <v>927.099997948178</v>
      </c>
    </row>
    <row r="199" spans="1:87" ht="15">
      <c r="A199" s="33" t="s">
        <v>99</v>
      </c>
      <c r="B199" s="33" t="s">
        <v>132</v>
      </c>
      <c r="C199" s="33">
        <v>3280.076641344324</v>
      </c>
      <c r="D199" s="33">
        <v>344.94331116314413</v>
      </c>
      <c r="E199" s="33">
        <v>654.9150741621041</v>
      </c>
      <c r="F199" s="33">
        <v>249.98612324622349</v>
      </c>
      <c r="G199" s="33">
        <v>219.05058324716745</v>
      </c>
      <c r="H199" s="33">
        <v>187.56267819205274</v>
      </c>
      <c r="I199" s="33">
        <v>79.26132235586888</v>
      </c>
      <c r="J199" s="33">
        <v>437.37301315046216</v>
      </c>
      <c r="K199" s="33">
        <v>983.9273499698173</v>
      </c>
      <c r="L199" s="33">
        <v>804.8548412863101</v>
      </c>
      <c r="M199" s="33">
        <v>254.4163096406016</v>
      </c>
      <c r="N199" s="33">
        <v>6787.169113531172</v>
      </c>
      <c r="O199" s="33">
        <v>709.1981342269661</v>
      </c>
      <c r="P199" s="33">
        <v>7496.367247758143</v>
      </c>
      <c r="Q199" s="33" t="s">
        <v>97</v>
      </c>
      <c r="R199" s="33">
        <v>7327.042979357203</v>
      </c>
      <c r="S199" s="33">
        <v>169.32426840094024</v>
      </c>
      <c r="T199" s="33">
        <v>6014.887992694004</v>
      </c>
      <c r="U199" s="33">
        <v>1481.4792550641234</v>
      </c>
      <c r="V199" s="33">
        <v>7138.07499718498</v>
      </c>
      <c r="W199" s="33">
        <v>358.2922505731733</v>
      </c>
      <c r="X199" s="33">
        <v>734.7145780845492</v>
      </c>
      <c r="Y199" s="33">
        <v>84.80215583959605</v>
      </c>
      <c r="Z199" s="33">
        <v>4013.6784407836385</v>
      </c>
      <c r="AA199" s="33">
        <v>246.3151608595543</v>
      </c>
      <c r="AB199" s="33">
        <v>1753.2165270871928</v>
      </c>
      <c r="AC199" s="33">
        <v>317.93864454704385</v>
      </c>
      <c r="AD199" s="33">
        <v>35.64611845934109</v>
      </c>
      <c r="AE199" s="33">
        <v>751.274368136938</v>
      </c>
      <c r="AF199" s="33">
        <v>1545.0486174292357</v>
      </c>
      <c r="AG199" s="33">
        <v>5164.398143732611</v>
      </c>
      <c r="AH199" s="33">
        <v>541.0227085538261</v>
      </c>
      <c r="AI199" s="33">
        <v>1197.8731845009709</v>
      </c>
      <c r="AJ199" s="33">
        <v>5664.887178716067</v>
      </c>
      <c r="AK199" s="33">
        <v>5957.39352027331</v>
      </c>
      <c r="AL199" s="33">
        <v>1538.9737274848194</v>
      </c>
      <c r="AM199" s="33">
        <v>9.74589250955929</v>
      </c>
      <c r="AN199" s="33">
        <v>180.37071723714718</v>
      </c>
      <c r="AO199" s="33">
        <v>543.1593659468568</v>
      </c>
      <c r="AP199" s="33">
        <v>1316.5814517813965</v>
      </c>
      <c r="AQ199" s="33">
        <v>5446.509820283161</v>
      </c>
      <c r="AR199" s="33">
        <v>1523.0707117804561</v>
      </c>
      <c r="AS199" s="33">
        <v>1517.7614234688035</v>
      </c>
      <c r="AT199" s="33">
        <v>316.69067304933316</v>
      </c>
      <c r="AU199" s="33">
        <v>359.4163071508998</v>
      </c>
      <c r="AV199" s="33">
        <v>134.9873477086507</v>
      </c>
      <c r="AW199" s="33">
        <v>794.8028684265114</v>
      </c>
      <c r="AX199" s="33">
        <v>2351.640727511061</v>
      </c>
      <c r="AY199" s="33">
        <v>73.19609877185212</v>
      </c>
      <c r="AZ199" s="33" t="s">
        <v>97</v>
      </c>
      <c r="BA199" s="33">
        <v>87.0049954932985</v>
      </c>
      <c r="BB199" s="33">
        <v>835.0276337131802</v>
      </c>
      <c r="BC199" s="33">
        <v>768.5464644478669</v>
      </c>
      <c r="BD199" s="33">
        <v>3185.2179806727713</v>
      </c>
      <c r="BE199" s="33">
        <v>1360.2096111821363</v>
      </c>
      <c r="BF199" s="33">
        <v>832.8590459390808</v>
      </c>
      <c r="BG199" s="33">
        <v>85.4704396080516</v>
      </c>
      <c r="BH199" s="33">
        <v>27.379423732192894</v>
      </c>
      <c r="BI199" s="33">
        <v>6958.166307480713</v>
      </c>
      <c r="BJ199" s="33">
        <v>60.1066978274619</v>
      </c>
      <c r="BK199" s="33">
        <v>91.81680450246199</v>
      </c>
      <c r="BL199" s="33">
        <v>27.595035387699557</v>
      </c>
      <c r="BM199" s="33">
        <v>66.60178497445507</v>
      </c>
      <c r="BN199" s="33">
        <v>7429.765462783688</v>
      </c>
      <c r="BO199" s="33">
        <v>5333.526799169289</v>
      </c>
      <c r="BP199" s="33">
        <v>1479.7942666705828</v>
      </c>
      <c r="BQ199" s="33">
        <v>6555.014747135813</v>
      </c>
      <c r="BR199" s="33">
        <v>844.2024393039063</v>
      </c>
      <c r="BS199" s="33">
        <v>7496.367247758143</v>
      </c>
      <c r="BT199" s="33">
        <v>7059.864865068058</v>
      </c>
      <c r="BU199" s="33">
        <v>436.5023826901061</v>
      </c>
      <c r="BV199" s="33">
        <v>5924.422298658239</v>
      </c>
      <c r="BW199" s="33">
        <v>1559.2649310459808</v>
      </c>
      <c r="BX199" s="33">
        <v>7101.1979101805355</v>
      </c>
      <c r="BY199" s="33">
        <v>385.44568110552746</v>
      </c>
      <c r="BZ199" s="33">
        <v>7011.316126550196</v>
      </c>
      <c r="CA199" s="33">
        <v>485.05112120795945</v>
      </c>
      <c r="CB199" s="33" t="s">
        <v>97</v>
      </c>
      <c r="CC199" s="33">
        <v>1076.796807555649</v>
      </c>
      <c r="CD199" s="33">
        <v>1244.139694404919</v>
      </c>
      <c r="CE199" s="33">
        <v>86.60055937461571</v>
      </c>
      <c r="CF199" s="33">
        <v>90.94693132367148</v>
      </c>
      <c r="CG199" s="33">
        <v>32.939649054018446</v>
      </c>
      <c r="CH199" s="33">
        <v>164.53244213965746</v>
      </c>
      <c r="CI199" s="33">
        <v>305.6537451734739</v>
      </c>
    </row>
    <row r="200" spans="2:87" ht="15">
      <c r="B200" s="33" t="s">
        <v>133</v>
      </c>
      <c r="C200" s="33">
        <v>330.0638119188395</v>
      </c>
      <c r="D200" s="33">
        <v>831.9630766939906</v>
      </c>
      <c r="E200" s="33">
        <v>3769.8530712756115</v>
      </c>
      <c r="F200" s="33">
        <v>3973.3763565105837</v>
      </c>
      <c r="G200" s="33">
        <v>3429.994977739498</v>
      </c>
      <c r="H200" s="33">
        <v>1095.5065762279219</v>
      </c>
      <c r="I200" s="33">
        <v>958.8693602391007</v>
      </c>
      <c r="J200" s="33">
        <v>1049.401044023663</v>
      </c>
      <c r="K200" s="33">
        <v>2363.8072039247745</v>
      </c>
      <c r="L200" s="33">
        <v>3352.20966665395</v>
      </c>
      <c r="M200" s="33">
        <v>2868.6103189614755</v>
      </c>
      <c r="N200" s="33">
        <v>6430.647664676929</v>
      </c>
      <c r="O200" s="33">
        <v>17593.00779949243</v>
      </c>
      <c r="P200" s="33" t="s">
        <v>97</v>
      </c>
      <c r="Q200" s="33">
        <v>24023.655464169722</v>
      </c>
      <c r="R200" s="33">
        <v>21108.050226286872</v>
      </c>
      <c r="S200" s="33">
        <v>2915.605237882789</v>
      </c>
      <c r="T200" s="33">
        <v>6647.941617070165</v>
      </c>
      <c r="U200" s="33">
        <v>17375.713847099385</v>
      </c>
      <c r="V200" s="33">
        <v>17362.75494353022</v>
      </c>
      <c r="W200" s="33">
        <v>6660.900520639138</v>
      </c>
      <c r="X200" s="33">
        <v>2454.674248714657</v>
      </c>
      <c r="Y200" s="33">
        <v>853.3570576887929</v>
      </c>
      <c r="Z200" s="33">
        <v>9542.224952828205</v>
      </c>
      <c r="AA200" s="33">
        <v>2438.741124431107</v>
      </c>
      <c r="AB200" s="33">
        <v>5158.3431848844375</v>
      </c>
      <c r="AC200" s="33">
        <v>2777.4013500572573</v>
      </c>
      <c r="AD200" s="33">
        <v>261.47314230838055</v>
      </c>
      <c r="AE200" s="33">
        <v>3452.9845783794485</v>
      </c>
      <c r="AF200" s="33">
        <v>6988.109170196311</v>
      </c>
      <c r="AG200" s="33">
        <v>13321.088573285278</v>
      </c>
      <c r="AH200" s="33">
        <v>3332.2063853257528</v>
      </c>
      <c r="AI200" s="33">
        <v>8333.392288614174</v>
      </c>
      <c r="AJ200" s="33">
        <v>12240.87578420043</v>
      </c>
      <c r="AK200" s="33">
        <v>20029.065747972105</v>
      </c>
      <c r="AL200" s="33">
        <v>3994.589716197412</v>
      </c>
      <c r="AM200" s="33">
        <v>5882.090505599973</v>
      </c>
      <c r="AN200" s="33">
        <v>6373.926504520708</v>
      </c>
      <c r="AO200" s="33">
        <v>6262.345981271639</v>
      </c>
      <c r="AP200" s="33">
        <v>5101.621462091675</v>
      </c>
      <c r="AQ200" s="33">
        <v>403.6710106854286</v>
      </c>
      <c r="AR200" s="33">
        <v>966.2186287134489</v>
      </c>
      <c r="AS200" s="33">
        <v>3738.2854678160256</v>
      </c>
      <c r="AT200" s="33">
        <v>3209.415137432607</v>
      </c>
      <c r="AU200" s="33">
        <v>1918.8187973510355</v>
      </c>
      <c r="AV200" s="33">
        <v>1532.4256463183872</v>
      </c>
      <c r="AW200" s="33">
        <v>3141.900138409692</v>
      </c>
      <c r="AX200" s="33">
        <v>7810.162887850347</v>
      </c>
      <c r="AY200" s="33">
        <v>346.53409279502415</v>
      </c>
      <c r="AZ200" s="33">
        <v>14.960030765262212</v>
      </c>
      <c r="BA200" s="33">
        <v>43.01512736810358</v>
      </c>
      <c r="BB200" s="33">
        <v>525.3956830643368</v>
      </c>
      <c r="BC200" s="33">
        <v>3092.678908485833</v>
      </c>
      <c r="BD200" s="33">
        <v>5951.239473083639</v>
      </c>
      <c r="BE200" s="33">
        <v>5399.886075569296</v>
      </c>
      <c r="BF200" s="33">
        <v>4581.981859001797</v>
      </c>
      <c r="BG200" s="33">
        <v>2539.87638156415</v>
      </c>
      <c r="BH200" s="33">
        <v>221.64055118448397</v>
      </c>
      <c r="BI200" s="33">
        <v>21703.441024493794</v>
      </c>
      <c r="BJ200" s="33">
        <v>329.79674884508574</v>
      </c>
      <c r="BK200" s="33">
        <v>457.11212442410715</v>
      </c>
      <c r="BL200" s="33">
        <v>60.722401433087505</v>
      </c>
      <c r="BM200" s="33">
        <v>490.5381876105832</v>
      </c>
      <c r="BN200" s="33">
        <v>23533.117276559053</v>
      </c>
      <c r="BO200" s="33">
        <v>14795.925444954903</v>
      </c>
      <c r="BP200" s="33">
        <v>6849.6912772727455</v>
      </c>
      <c r="BQ200" s="33">
        <v>19571.962125070924</v>
      </c>
      <c r="BR200" s="33">
        <v>3972.952827668741</v>
      </c>
      <c r="BS200" s="33">
        <v>24023.655464169722</v>
      </c>
      <c r="BT200" s="33">
        <v>21964.89334456795</v>
      </c>
      <c r="BU200" s="33">
        <v>2058.762119601772</v>
      </c>
      <c r="BV200" s="33">
        <v>19287.08541425933</v>
      </c>
      <c r="BW200" s="33">
        <v>4617.074906116845</v>
      </c>
      <c r="BX200" s="33">
        <v>22578.25696925294</v>
      </c>
      <c r="BY200" s="33">
        <v>1415.5532378370383</v>
      </c>
      <c r="BZ200" s="33">
        <v>22864.505007240237</v>
      </c>
      <c r="CA200" s="33">
        <v>1159.1504569295512</v>
      </c>
      <c r="CB200" s="33" t="s">
        <v>97</v>
      </c>
      <c r="CC200" s="33">
        <v>5215.509262378247</v>
      </c>
      <c r="CD200" s="33">
        <v>4451.264434452343</v>
      </c>
      <c r="CE200" s="33">
        <v>677.1136935406239</v>
      </c>
      <c r="CF200" s="33">
        <v>513.2156937444008</v>
      </c>
      <c r="CG200" s="33">
        <v>143.61014609398325</v>
      </c>
      <c r="CH200" s="33">
        <v>652.551849865612</v>
      </c>
      <c r="CI200" s="33">
        <v>1216.3713466912595</v>
      </c>
    </row>
    <row r="201" spans="1:87" ht="15">
      <c r="A201" s="33" t="s">
        <v>172</v>
      </c>
      <c r="B201" s="33" t="s">
        <v>132</v>
      </c>
      <c r="C201" s="33">
        <v>3561.829267255388</v>
      </c>
      <c r="D201" s="33">
        <v>964.7246535656299</v>
      </c>
      <c r="E201" s="33">
        <v>3881.980586406055</v>
      </c>
      <c r="F201" s="33">
        <v>3918.1849295683137</v>
      </c>
      <c r="G201" s="33">
        <v>3450.7434815674205</v>
      </c>
      <c r="H201" s="33">
        <v>1205.4129349908512</v>
      </c>
      <c r="I201" s="33">
        <v>943.1752282059779</v>
      </c>
      <c r="J201" s="33">
        <v>1394.8850570240165</v>
      </c>
      <c r="K201" s="33">
        <v>2861.975648037789</v>
      </c>
      <c r="L201" s="33">
        <v>3851.4186315702314</v>
      </c>
      <c r="M201" s="33">
        <v>2400.7627874521336</v>
      </c>
      <c r="N201" s="33">
        <v>12771.798101641198</v>
      </c>
      <c r="O201" s="33">
        <v>15663.295104002415</v>
      </c>
      <c r="P201" s="33">
        <v>7327.042979357203</v>
      </c>
      <c r="Q201" s="33">
        <v>21108.050226286872</v>
      </c>
      <c r="R201" s="33">
        <v>28435.093205644363</v>
      </c>
      <c r="S201" s="33" t="s">
        <v>97</v>
      </c>
      <c r="T201" s="33">
        <v>12124.337709279775</v>
      </c>
      <c r="U201" s="33">
        <v>16310.755496363956</v>
      </c>
      <c r="V201" s="33">
        <v>22672.308903857593</v>
      </c>
      <c r="W201" s="33">
        <v>5762.784301786606</v>
      </c>
      <c r="X201" s="33">
        <v>2828.2727582040925</v>
      </c>
      <c r="Y201" s="33">
        <v>818.8947698310392</v>
      </c>
      <c r="Z201" s="33">
        <v>12522.119506249559</v>
      </c>
      <c r="AA201" s="33">
        <v>2299.800524474542</v>
      </c>
      <c r="AB201" s="33">
        <v>6224.748201033384</v>
      </c>
      <c r="AC201" s="33">
        <v>2639.1086644677666</v>
      </c>
      <c r="AD201" s="33">
        <v>239.85519295938633</v>
      </c>
      <c r="AE201" s="33">
        <v>3525.670635774119</v>
      </c>
      <c r="AF201" s="33">
        <v>7373.676378380844</v>
      </c>
      <c r="AG201" s="33">
        <v>17295.890998529572</v>
      </c>
      <c r="AH201" s="33">
        <v>3331.581695073679</v>
      </c>
      <c r="AI201" s="33">
        <v>8201.980156838772</v>
      </c>
      <c r="AJ201" s="33">
        <v>16694.1127932493</v>
      </c>
      <c r="AK201" s="33">
        <v>23717.44267675863</v>
      </c>
      <c r="AL201" s="33">
        <v>4717.65052888547</v>
      </c>
      <c r="AM201" s="33">
        <v>4155.048537141026</v>
      </c>
      <c r="AN201" s="33">
        <v>5993.919616879869</v>
      </c>
      <c r="AO201" s="33">
        <v>6354.842776876117</v>
      </c>
      <c r="AP201" s="33">
        <v>6116.342113611532</v>
      </c>
      <c r="AQ201" s="33">
        <v>5814.940161135289</v>
      </c>
      <c r="AR201" s="33">
        <v>2284.670662642782</v>
      </c>
      <c r="AS201" s="33">
        <v>4725.196080044583</v>
      </c>
      <c r="AT201" s="33">
        <v>3365.6479718357364</v>
      </c>
      <c r="AU201" s="33">
        <v>2099.804377249436</v>
      </c>
      <c r="AV201" s="33">
        <v>1548.8161139064532</v>
      </c>
      <c r="AW201" s="33">
        <v>3660.661435007449</v>
      </c>
      <c r="AX201" s="33">
        <v>8858.407721378902</v>
      </c>
      <c r="AY201" s="33">
        <v>331.8592284490633</v>
      </c>
      <c r="AZ201" s="33">
        <v>14.24655465779311</v>
      </c>
      <c r="BA201" s="33">
        <v>125.24101556368436</v>
      </c>
      <c r="BB201" s="33">
        <v>1321.7703245040495</v>
      </c>
      <c r="BC201" s="33">
        <v>3315.126448131157</v>
      </c>
      <c r="BD201" s="33">
        <v>8601.544858871197</v>
      </c>
      <c r="BE201" s="33">
        <v>6156.355784568915</v>
      </c>
      <c r="BF201" s="33">
        <v>4774.714434103292</v>
      </c>
      <c r="BG201" s="33">
        <v>2221.1903137334116</v>
      </c>
      <c r="BH201" s="33">
        <v>224.51372494454188</v>
      </c>
      <c r="BI201" s="33">
        <v>25948.5325027066</v>
      </c>
      <c r="BJ201" s="33">
        <v>347.5125395927679</v>
      </c>
      <c r="BK201" s="33">
        <v>469.2298905540211</v>
      </c>
      <c r="BL201" s="33">
        <v>82.23251406832455</v>
      </c>
      <c r="BM201" s="33">
        <v>475.4287588840417</v>
      </c>
      <c r="BN201" s="33">
        <v>27959.664446760245</v>
      </c>
      <c r="BO201" s="33">
        <v>18313.8174290372</v>
      </c>
      <c r="BP201" s="33">
        <v>7460.997508201572</v>
      </c>
      <c r="BQ201" s="33">
        <v>23612.652645792223</v>
      </c>
      <c r="BR201" s="33">
        <v>4314.367727187577</v>
      </c>
      <c r="BS201" s="33">
        <v>28435.093205644363</v>
      </c>
      <c r="BT201" s="33">
        <v>26422.806957383582</v>
      </c>
      <c r="BU201" s="33">
        <v>2012.286248260618</v>
      </c>
      <c r="BV201" s="33">
        <v>22770.576992212842</v>
      </c>
      <c r="BW201" s="33">
        <v>5545.351568197618</v>
      </c>
      <c r="BX201" s="33">
        <v>26833.288470062973</v>
      </c>
      <c r="BY201" s="33">
        <v>1566.20640851863</v>
      </c>
      <c r="BZ201" s="33">
        <v>26915.79609101606</v>
      </c>
      <c r="CA201" s="33">
        <v>1519.2971146281373</v>
      </c>
      <c r="CB201" s="33" t="s">
        <v>97</v>
      </c>
      <c r="CC201" s="33">
        <v>5483.3649842352</v>
      </c>
      <c r="CD201" s="33">
        <v>5055.581453140065</v>
      </c>
      <c r="CE201" s="33">
        <v>658.4367646974094</v>
      </c>
      <c r="CF201" s="33">
        <v>532.1728597839266</v>
      </c>
      <c r="CG201" s="33">
        <v>159.02599236187962</v>
      </c>
      <c r="CH201" s="33">
        <v>733.6749247606502</v>
      </c>
      <c r="CI201" s="33">
        <v>1341.4757703926236</v>
      </c>
    </row>
    <row r="202" spans="2:87" ht="15">
      <c r="B202" s="33" t="s">
        <v>133</v>
      </c>
      <c r="C202" s="33">
        <v>48.31118600777408</v>
      </c>
      <c r="D202" s="33">
        <v>212.18173429150852</v>
      </c>
      <c r="E202" s="33">
        <v>542.7875590316785</v>
      </c>
      <c r="F202" s="33">
        <v>305.17755018849397</v>
      </c>
      <c r="G202" s="33">
        <v>198.3020794192427</v>
      </c>
      <c r="H202" s="33">
        <v>77.65631942912626</v>
      </c>
      <c r="I202" s="33">
        <v>94.95545438899313</v>
      </c>
      <c r="J202" s="33">
        <v>91.88900015011282</v>
      </c>
      <c r="K202" s="33">
        <v>485.7589058567997</v>
      </c>
      <c r="L202" s="33">
        <v>305.6458763700394</v>
      </c>
      <c r="M202" s="33">
        <v>722.2638411499564</v>
      </c>
      <c r="N202" s="33">
        <v>446.01867656663035</v>
      </c>
      <c r="O202" s="33">
        <v>2638.910829717097</v>
      </c>
      <c r="P202" s="33">
        <v>169.32426840094024</v>
      </c>
      <c r="Q202" s="33">
        <v>2915.605237882789</v>
      </c>
      <c r="R202" s="33" t="s">
        <v>97</v>
      </c>
      <c r="S202" s="33">
        <v>3084.92950628373</v>
      </c>
      <c r="T202" s="33">
        <v>538.4919004841855</v>
      </c>
      <c r="U202" s="33">
        <v>2546.4376057995355</v>
      </c>
      <c r="V202" s="33">
        <v>1828.5210368579912</v>
      </c>
      <c r="W202" s="33">
        <v>1256.4084694257328</v>
      </c>
      <c r="X202" s="33">
        <v>361.11606859510124</v>
      </c>
      <c r="Y202" s="33">
        <v>119.26444369735047</v>
      </c>
      <c r="Z202" s="33">
        <v>1033.7838873622882</v>
      </c>
      <c r="AA202" s="33">
        <v>385.2557608161188</v>
      </c>
      <c r="AB202" s="33">
        <v>686.8115109382716</v>
      </c>
      <c r="AC202" s="33">
        <v>456.2313301365274</v>
      </c>
      <c r="AD202" s="33">
        <v>57.26406780833532</v>
      </c>
      <c r="AE202" s="33">
        <v>678.5883107422663</v>
      </c>
      <c r="AF202" s="33">
        <v>1159.4814092447411</v>
      </c>
      <c r="AG202" s="33">
        <v>1189.5957184883812</v>
      </c>
      <c r="AH202" s="33">
        <v>541.6473988059072</v>
      </c>
      <c r="AI202" s="33">
        <v>1329.285316276355</v>
      </c>
      <c r="AJ202" s="33">
        <v>1211.650169667176</v>
      </c>
      <c r="AK202" s="33">
        <v>2269.0165914869426</v>
      </c>
      <c r="AL202" s="33">
        <v>815.9129147967782</v>
      </c>
      <c r="AM202" s="33">
        <v>1736.7878609685133</v>
      </c>
      <c r="AN202" s="33">
        <v>560.3776048779812</v>
      </c>
      <c r="AO202" s="33">
        <v>450.6625703423758</v>
      </c>
      <c r="AP202" s="33">
        <v>301.86080026154553</v>
      </c>
      <c r="AQ202" s="33">
        <v>35.24066983330876</v>
      </c>
      <c r="AR202" s="33">
        <v>204.61867785111582</v>
      </c>
      <c r="AS202" s="33">
        <v>530.8508112402548</v>
      </c>
      <c r="AT202" s="33">
        <v>160.45783864620032</v>
      </c>
      <c r="AU202" s="33">
        <v>178.43072725250119</v>
      </c>
      <c r="AV202" s="33">
        <v>118.5968801205842</v>
      </c>
      <c r="AW202" s="33">
        <v>276.0415718287393</v>
      </c>
      <c r="AX202" s="33">
        <v>1303.3958939824936</v>
      </c>
      <c r="AY202" s="33">
        <v>87.87096311781282</v>
      </c>
      <c r="AZ202" s="33">
        <v>0.7134761074691026</v>
      </c>
      <c r="BA202" s="33">
        <v>4.77910729771768</v>
      </c>
      <c r="BB202" s="33">
        <v>38.65299227346504</v>
      </c>
      <c r="BC202" s="33">
        <v>546.0989248025468</v>
      </c>
      <c r="BD202" s="33">
        <v>534.9125948852187</v>
      </c>
      <c r="BE202" s="33">
        <v>603.739902182554</v>
      </c>
      <c r="BF202" s="33">
        <v>640.1264708376015</v>
      </c>
      <c r="BG202" s="33">
        <v>404.1565074387832</v>
      </c>
      <c r="BH202" s="33">
        <v>24.50624997213502</v>
      </c>
      <c r="BI202" s="33">
        <v>2713.0748292679714</v>
      </c>
      <c r="BJ202" s="33">
        <v>42.39090707977966</v>
      </c>
      <c r="BK202" s="33">
        <v>79.69903837254776</v>
      </c>
      <c r="BL202" s="33">
        <v>6.084922752462491</v>
      </c>
      <c r="BM202" s="33">
        <v>81.71121370099645</v>
      </c>
      <c r="BN202" s="33">
        <v>3003.218292582732</v>
      </c>
      <c r="BO202" s="33">
        <v>1815.6348150869844</v>
      </c>
      <c r="BP202" s="33">
        <v>868.4880357417626</v>
      </c>
      <c r="BQ202" s="33">
        <v>2514.32422641474</v>
      </c>
      <c r="BR202" s="33">
        <v>502.7875397850781</v>
      </c>
      <c r="BS202" s="33">
        <v>3084.92950628373</v>
      </c>
      <c r="BT202" s="33">
        <v>2601.951252252469</v>
      </c>
      <c r="BU202" s="33">
        <v>482.9782540312648</v>
      </c>
      <c r="BV202" s="33">
        <v>2440.930720704979</v>
      </c>
      <c r="BW202" s="33">
        <v>630.9882689652281</v>
      </c>
      <c r="BX202" s="33">
        <v>2846.1664093704517</v>
      </c>
      <c r="BY202" s="33">
        <v>234.79251042393435</v>
      </c>
      <c r="BZ202" s="33">
        <v>2960.025042774359</v>
      </c>
      <c r="CA202" s="33">
        <v>124.9044635093714</v>
      </c>
      <c r="CB202" s="33" t="s">
        <v>97</v>
      </c>
      <c r="CC202" s="33">
        <v>808.9410856986964</v>
      </c>
      <c r="CD202" s="33">
        <v>639.8226757171719</v>
      </c>
      <c r="CE202" s="33">
        <v>105.27748821783055</v>
      </c>
      <c r="CF202" s="33">
        <v>71.98976528414582</v>
      </c>
      <c r="CG202" s="33">
        <v>17.52380278612209</v>
      </c>
      <c r="CH202" s="33">
        <v>83.40936724462014</v>
      </c>
      <c r="CI202" s="33">
        <v>180.54932147211238</v>
      </c>
    </row>
    <row r="203" spans="1:87" ht="15">
      <c r="A203" s="33" t="s">
        <v>173</v>
      </c>
      <c r="B203" s="33" t="s">
        <v>132</v>
      </c>
      <c r="C203" s="33">
        <v>3117.7159167304535</v>
      </c>
      <c r="D203" s="33">
        <v>472.22072888165167</v>
      </c>
      <c r="E203" s="33">
        <v>813.8264859607301</v>
      </c>
      <c r="F203" s="33">
        <v>429.90585405527617</v>
      </c>
      <c r="G203" s="33">
        <v>1180.2832955411004</v>
      </c>
      <c r="H203" s="33">
        <v>877.4426683007536</v>
      </c>
      <c r="I203" s="33">
        <v>272.00124138092394</v>
      </c>
      <c r="J203" s="33">
        <v>880.7529785028406</v>
      </c>
      <c r="K203" s="33">
        <v>1940.6897745246827</v>
      </c>
      <c r="L203" s="33">
        <v>1840.2379004665029</v>
      </c>
      <c r="M203" s="33">
        <v>837.7527654192179</v>
      </c>
      <c r="N203" s="33">
        <v>9555.674949046901</v>
      </c>
      <c r="O203" s="33">
        <v>3107.1546607171413</v>
      </c>
      <c r="P203" s="33">
        <v>6014.887992694004</v>
      </c>
      <c r="Q203" s="33">
        <v>6647.941617070165</v>
      </c>
      <c r="R203" s="33">
        <v>12124.337709279775</v>
      </c>
      <c r="S203" s="33">
        <v>538.4919004841855</v>
      </c>
      <c r="T203" s="33">
        <v>12662.829609763932</v>
      </c>
      <c r="U203" s="33" t="s">
        <v>97</v>
      </c>
      <c r="V203" s="33">
        <v>11313.51779810185</v>
      </c>
      <c r="W203" s="33">
        <v>1349.3118116621422</v>
      </c>
      <c r="X203" s="33">
        <v>1259.8570702190418</v>
      </c>
      <c r="Y203" s="33">
        <v>289.8766264306156</v>
      </c>
      <c r="Z203" s="33">
        <v>6121.086954329033</v>
      </c>
      <c r="AA203" s="33">
        <v>658.8969193305444</v>
      </c>
      <c r="AB203" s="33">
        <v>3075.4543813168016</v>
      </c>
      <c r="AC203" s="33">
        <v>771.1519986576251</v>
      </c>
      <c r="AD203" s="33">
        <v>103.06665833020917</v>
      </c>
      <c r="AE203" s="33">
        <v>1509.4891636451387</v>
      </c>
      <c r="AF203" s="33">
        <v>3289.284002425597</v>
      </c>
      <c r="AG203" s="33">
        <v>7760.989785363207</v>
      </c>
      <c r="AH203" s="33">
        <v>1210.5339254644282</v>
      </c>
      <c r="AI203" s="33">
        <v>2749.803776885101</v>
      </c>
      <c r="AJ203" s="33">
        <v>8578.29538526266</v>
      </c>
      <c r="AK203" s="33">
        <v>10261.246609667654</v>
      </c>
      <c r="AL203" s="33">
        <v>2401.5830000964584</v>
      </c>
      <c r="AM203" s="33">
        <v>989.1787416277017</v>
      </c>
      <c r="AN203" s="33">
        <v>1019.0259882150937</v>
      </c>
      <c r="AO203" s="33">
        <v>1918.6641495396998</v>
      </c>
      <c r="AP203" s="33">
        <v>3525.80353677646</v>
      </c>
      <c r="AQ203" s="33">
        <v>5210.157193605229</v>
      </c>
      <c r="AR203" s="33">
        <v>1459.7951309966227</v>
      </c>
      <c r="AS203" s="33">
        <v>1692.8123211021423</v>
      </c>
      <c r="AT203" s="33">
        <v>746.4259495561803</v>
      </c>
      <c r="AU203" s="33">
        <v>420.52146533198874</v>
      </c>
      <c r="AV203" s="33">
        <v>557.0168787386475</v>
      </c>
      <c r="AW203" s="33">
        <v>2250.8322894484386</v>
      </c>
      <c r="AX203" s="33">
        <v>4693.188595063831</v>
      </c>
      <c r="AY203" s="33">
        <v>155.96659804863143</v>
      </c>
      <c r="AZ203" s="33">
        <v>5.260440966834011</v>
      </c>
      <c r="BA203" s="33">
        <v>94.88429680715922</v>
      </c>
      <c r="BB203" s="33">
        <v>1040.1552365463424</v>
      </c>
      <c r="BC203" s="33">
        <v>900.066240750496</v>
      </c>
      <c r="BD203" s="33">
        <v>3727.620398458276</v>
      </c>
      <c r="BE203" s="33">
        <v>3458.7888487189875</v>
      </c>
      <c r="BF203" s="33">
        <v>2149.832251368373</v>
      </c>
      <c r="BG203" s="33">
        <v>573.1593919467597</v>
      </c>
      <c r="BH203" s="33">
        <v>84.5873714254594</v>
      </c>
      <c r="BI203" s="33">
        <v>11587.523006052023</v>
      </c>
      <c r="BJ203" s="33">
        <v>207.95417230187144</v>
      </c>
      <c r="BK203" s="33">
        <v>189.82094178773022</v>
      </c>
      <c r="BL203" s="33">
        <v>25.074949421576214</v>
      </c>
      <c r="BM203" s="33">
        <v>171.69942584053192</v>
      </c>
      <c r="BN203" s="33">
        <v>12491.13018392341</v>
      </c>
      <c r="BO203" s="33">
        <v>8799.59295144458</v>
      </c>
      <c r="BP203" s="33">
        <v>2647.2417127852386</v>
      </c>
      <c r="BQ203" s="33">
        <v>10847.453897741072</v>
      </c>
      <c r="BR203" s="33">
        <v>1616.717394213022</v>
      </c>
      <c r="BS203" s="33">
        <v>12662.829609763932</v>
      </c>
      <c r="BT203" s="33">
        <v>11738.128444734588</v>
      </c>
      <c r="BU203" s="33">
        <v>924.7011650294163</v>
      </c>
      <c r="BV203" s="33">
        <v>10144.581081615386</v>
      </c>
      <c r="BW203" s="33">
        <v>2485.4970164178694</v>
      </c>
      <c r="BX203" s="33">
        <v>11951.57474885346</v>
      </c>
      <c r="BY203" s="33">
        <v>693.4979250127546</v>
      </c>
      <c r="BZ203" s="33">
        <v>11889.351150089176</v>
      </c>
      <c r="CA203" s="33">
        <v>773.4784596748082</v>
      </c>
      <c r="CB203" s="33" t="s">
        <v>97</v>
      </c>
      <c r="CC203" s="33">
        <v>2120.5365890986263</v>
      </c>
      <c r="CD203" s="33">
        <v>2151.875331105853</v>
      </c>
      <c r="CE203" s="33">
        <v>248.5961477031184</v>
      </c>
      <c r="CF203" s="33">
        <v>212.98374258058868</v>
      </c>
      <c r="CG203" s="33">
        <v>70.89664484848484</v>
      </c>
      <c r="CH203" s="33">
        <v>283.01138470619225</v>
      </c>
      <c r="CI203" s="33">
        <v>540.7360978550728</v>
      </c>
    </row>
    <row r="204" spans="2:87" ht="15">
      <c r="B204" s="33" t="s">
        <v>133</v>
      </c>
      <c r="C204" s="33">
        <v>492.42453653271673</v>
      </c>
      <c r="D204" s="33">
        <v>704.6856589754829</v>
      </c>
      <c r="E204" s="33">
        <v>3610.941659477002</v>
      </c>
      <c r="F204" s="33">
        <v>3793.456625701524</v>
      </c>
      <c r="G204" s="33">
        <v>2468.7622654455577</v>
      </c>
      <c r="H204" s="33">
        <v>405.6265861192246</v>
      </c>
      <c r="I204" s="33">
        <v>766.129441214047</v>
      </c>
      <c r="J204" s="33">
        <v>606.0210786712837</v>
      </c>
      <c r="K204" s="33">
        <v>1407.0447793699084</v>
      </c>
      <c r="L204" s="33">
        <v>2316.8266074737476</v>
      </c>
      <c r="M204" s="33">
        <v>2285.273863182868</v>
      </c>
      <c r="N204" s="33">
        <v>3662.141829161044</v>
      </c>
      <c r="O204" s="33">
        <v>15195.051273002371</v>
      </c>
      <c r="P204" s="33">
        <v>1481.4792550641234</v>
      </c>
      <c r="Q204" s="33">
        <v>17375.713847099385</v>
      </c>
      <c r="R204" s="33">
        <v>16310.755496363956</v>
      </c>
      <c r="S204" s="33">
        <v>2546.4376057995355</v>
      </c>
      <c r="T204" s="33" t="s">
        <v>97</v>
      </c>
      <c r="U204" s="33">
        <v>18857.193102163546</v>
      </c>
      <c r="V204" s="33">
        <v>13187.312142613091</v>
      </c>
      <c r="W204" s="33">
        <v>5669.880959550172</v>
      </c>
      <c r="X204" s="33">
        <v>1929.5317565801477</v>
      </c>
      <c r="Y204" s="33">
        <v>648.2825870977738</v>
      </c>
      <c r="Z204" s="33">
        <v>7434.816439282893</v>
      </c>
      <c r="AA204" s="33">
        <v>2026.1593659601244</v>
      </c>
      <c r="AB204" s="33">
        <v>3836.105330654843</v>
      </c>
      <c r="AC204" s="33">
        <v>2324.1879959466687</v>
      </c>
      <c r="AD204" s="33">
        <v>194.05260243751246</v>
      </c>
      <c r="AE204" s="33">
        <v>2694.769782871257</v>
      </c>
      <c r="AF204" s="33">
        <v>5243.8737851999285</v>
      </c>
      <c r="AG204" s="33">
        <v>10724.496931654716</v>
      </c>
      <c r="AH204" s="33">
        <v>2662.695168415159</v>
      </c>
      <c r="AI204" s="33">
        <v>6781.461696230016</v>
      </c>
      <c r="AJ204" s="33">
        <v>9327.467577653924</v>
      </c>
      <c r="AK204" s="33">
        <v>15725.212658577659</v>
      </c>
      <c r="AL204" s="33">
        <v>3131.9804435857745</v>
      </c>
      <c r="AM204" s="33">
        <v>4902.657656481848</v>
      </c>
      <c r="AN204" s="33">
        <v>5535.271233542741</v>
      </c>
      <c r="AO204" s="33">
        <v>4886.841197678807</v>
      </c>
      <c r="AP204" s="33">
        <v>2892.399377096616</v>
      </c>
      <c r="AQ204" s="33">
        <v>640.0236373633669</v>
      </c>
      <c r="AR204" s="33">
        <v>1029.4942094972798</v>
      </c>
      <c r="AS204" s="33">
        <v>3563.234570182688</v>
      </c>
      <c r="AT204" s="33">
        <v>2779.6798609257644</v>
      </c>
      <c r="AU204" s="33">
        <v>1857.7136391699464</v>
      </c>
      <c r="AV204" s="33">
        <v>1110.3961152883937</v>
      </c>
      <c r="AW204" s="33">
        <v>1685.870717387776</v>
      </c>
      <c r="AX204" s="33">
        <v>5468.615020297691</v>
      </c>
      <c r="AY204" s="33">
        <v>263.7635935182444</v>
      </c>
      <c r="AZ204" s="33">
        <v>9.699589798428201</v>
      </c>
      <c r="BA204" s="33">
        <v>35.13582605424281</v>
      </c>
      <c r="BB204" s="33">
        <v>320.26808023117576</v>
      </c>
      <c r="BC204" s="33">
        <v>2961.1591321832016</v>
      </c>
      <c r="BD204" s="33">
        <v>5408.837055298075</v>
      </c>
      <c r="BE204" s="33">
        <v>3301.3068380324635</v>
      </c>
      <c r="BF204" s="33">
        <v>3265.0086535724913</v>
      </c>
      <c r="BG204" s="33">
        <v>2052.1874292254306</v>
      </c>
      <c r="BH204" s="33">
        <v>164.43260349121752</v>
      </c>
      <c r="BI204" s="33">
        <v>17074.084325922122</v>
      </c>
      <c r="BJ204" s="33">
        <v>181.94927437067608</v>
      </c>
      <c r="BK204" s="33">
        <v>359.1079871388386</v>
      </c>
      <c r="BL204" s="33">
        <v>63.242487399210866</v>
      </c>
      <c r="BM204" s="33">
        <v>385.4405467445063</v>
      </c>
      <c r="BN204" s="33">
        <v>18471.752555419007</v>
      </c>
      <c r="BO204" s="33">
        <v>11329.859292679575</v>
      </c>
      <c r="BP204" s="33">
        <v>5682.243831158077</v>
      </c>
      <c r="BQ204" s="33">
        <v>15279.522974465572</v>
      </c>
      <c r="BR204" s="33">
        <v>3200.437872759625</v>
      </c>
      <c r="BS204" s="33">
        <v>18857.193102163546</v>
      </c>
      <c r="BT204" s="33">
        <v>17286.62976490105</v>
      </c>
      <c r="BU204" s="33">
        <v>1570.5633372624616</v>
      </c>
      <c r="BV204" s="33">
        <v>15066.926631302034</v>
      </c>
      <c r="BW204" s="33">
        <v>3690.842820744938</v>
      </c>
      <c r="BX204" s="33">
        <v>17727.880130579477</v>
      </c>
      <c r="BY204" s="33">
        <v>1107.5009939298118</v>
      </c>
      <c r="BZ204" s="33">
        <v>17986.469983700834</v>
      </c>
      <c r="CA204" s="33">
        <v>870.7231184627049</v>
      </c>
      <c r="CB204" s="33" t="s">
        <v>97</v>
      </c>
      <c r="CC204" s="33">
        <v>4171.769480835293</v>
      </c>
      <c r="CD204" s="33">
        <v>3543.528797751427</v>
      </c>
      <c r="CE204" s="33">
        <v>515.1181052121215</v>
      </c>
      <c r="CF204" s="33">
        <v>391.1788824874833</v>
      </c>
      <c r="CG204" s="33">
        <v>105.65315029951688</v>
      </c>
      <c r="CH204" s="33">
        <v>534.0729072990777</v>
      </c>
      <c r="CI204" s="33">
        <v>981.2889940096634</v>
      </c>
    </row>
    <row r="205" spans="1:87" ht="15">
      <c r="A205" s="33" t="s">
        <v>174</v>
      </c>
      <c r="B205" s="33" t="s">
        <v>132</v>
      </c>
      <c r="C205" s="33">
        <v>3567.2644952332316</v>
      </c>
      <c r="D205" s="33">
        <v>1058.1368429623674</v>
      </c>
      <c r="E205" s="33">
        <v>3342.7690874843615</v>
      </c>
      <c r="F205" s="33">
        <v>2601.6651455045885</v>
      </c>
      <c r="G205" s="33">
        <v>2375.368624398472</v>
      </c>
      <c r="H205" s="33">
        <v>1057.8309518097842</v>
      </c>
      <c r="I205" s="33">
        <v>895.5340884730766</v>
      </c>
      <c r="J205" s="33">
        <v>1262.4323472363503</v>
      </c>
      <c r="K205" s="33">
        <v>2463.0017006479306</v>
      </c>
      <c r="L205" s="33">
        <v>3491.660372846188</v>
      </c>
      <c r="M205" s="33">
        <v>2385.166284118828</v>
      </c>
      <c r="N205" s="33">
        <v>11992.024662156053</v>
      </c>
      <c r="O205" s="33">
        <v>12508.805278558808</v>
      </c>
      <c r="P205" s="33">
        <v>7138.07499718498</v>
      </c>
      <c r="Q205" s="33">
        <v>17362.75494353022</v>
      </c>
      <c r="R205" s="33">
        <v>22672.308903857593</v>
      </c>
      <c r="S205" s="33">
        <v>1828.5210368579912</v>
      </c>
      <c r="T205" s="33">
        <v>11313.51779810185</v>
      </c>
      <c r="U205" s="33">
        <v>13187.312142613091</v>
      </c>
      <c r="V205" s="33">
        <v>24500.829940715637</v>
      </c>
      <c r="W205" s="33" t="s">
        <v>97</v>
      </c>
      <c r="X205" s="33">
        <v>2970.620954683014</v>
      </c>
      <c r="Y205" s="33">
        <v>813.001339352228</v>
      </c>
      <c r="Z205" s="33">
        <v>10321.444696141363</v>
      </c>
      <c r="AA205" s="33">
        <v>1441.0549488765025</v>
      </c>
      <c r="AB205" s="33">
        <v>6248.796280121202</v>
      </c>
      <c r="AC205" s="33">
        <v>2703.0981472600943</v>
      </c>
      <c r="AD205" s="33">
        <v>151.2659456529708</v>
      </c>
      <c r="AE205" s="33">
        <v>3060.2159903065726</v>
      </c>
      <c r="AF205" s="33">
        <v>6322.716551266631</v>
      </c>
      <c r="AG205" s="33">
        <v>14966.631453488944</v>
      </c>
      <c r="AH205" s="33">
        <v>2142.388458749503</v>
      </c>
      <c r="AI205" s="33">
        <v>6694.428731387172</v>
      </c>
      <c r="AJ205" s="33">
        <v>15491.267442257165</v>
      </c>
      <c r="AK205" s="33">
        <v>20648.888176968983</v>
      </c>
      <c r="AL205" s="33">
        <v>3851.941763746386</v>
      </c>
      <c r="AM205" s="33">
        <v>3099.5230823368024</v>
      </c>
      <c r="AN205" s="33">
        <v>4196.10266067187</v>
      </c>
      <c r="AO205" s="33">
        <v>5454.8433252222685</v>
      </c>
      <c r="AP205" s="33">
        <v>5925.9495807173635</v>
      </c>
      <c r="AQ205" s="33">
        <v>5824.411291766891</v>
      </c>
      <c r="AR205" s="33">
        <v>2392.115142731761</v>
      </c>
      <c r="AS205" s="33">
        <v>4309.073884856211</v>
      </c>
      <c r="AT205" s="33">
        <v>2161.355717193889</v>
      </c>
      <c r="AU205" s="33">
        <v>1477.3971838627867</v>
      </c>
      <c r="AV205" s="33">
        <v>1258.9859620530442</v>
      </c>
      <c r="AW205" s="33">
        <v>3433.606244723207</v>
      </c>
      <c r="AX205" s="33">
        <v>8309.791683108757</v>
      </c>
      <c r="AY205" s="33">
        <v>267.74728168773595</v>
      </c>
      <c r="AZ205" s="33">
        <v>5.227730230839489</v>
      </c>
      <c r="BA205" s="33">
        <v>125.60806135940113</v>
      </c>
      <c r="BB205" s="33">
        <v>1279.4879355685362</v>
      </c>
      <c r="BC205" s="33">
        <v>3043.4051007133776</v>
      </c>
      <c r="BD205" s="33">
        <v>6845.395448152418</v>
      </c>
      <c r="BE205" s="33">
        <v>5495.555471182112</v>
      </c>
      <c r="BF205" s="33">
        <v>4592.011688256147</v>
      </c>
      <c r="BG205" s="33">
        <v>1897.5602961563216</v>
      </c>
      <c r="BH205" s="33">
        <v>203.40959773765113</v>
      </c>
      <c r="BI205" s="33">
        <v>22822.934405776334</v>
      </c>
      <c r="BJ205" s="33">
        <v>339.5634262094078</v>
      </c>
      <c r="BK205" s="33">
        <v>356.99539649027827</v>
      </c>
      <c r="BL205" s="33">
        <v>54.34738419138798</v>
      </c>
      <c r="BM205" s="33">
        <v>214.1213235626487</v>
      </c>
      <c r="BN205" s="33">
        <v>24286.708617152948</v>
      </c>
      <c r="BO205" s="33">
        <v>15710.011747157123</v>
      </c>
      <c r="BP205" s="33">
        <v>6249.077937022199</v>
      </c>
      <c r="BQ205" s="33">
        <v>20457.793737515367</v>
      </c>
      <c r="BR205" s="33">
        <v>3729.0841263877633</v>
      </c>
      <c r="BS205" s="33">
        <v>24500.829940715637</v>
      </c>
      <c r="BT205" s="33">
        <v>23067.32418958382</v>
      </c>
      <c r="BU205" s="33">
        <v>1433.5057511316897</v>
      </c>
      <c r="BV205" s="33">
        <v>19648.527890082663</v>
      </c>
      <c r="BW205" s="33">
        <v>4758.976965320201</v>
      </c>
      <c r="BX205" s="33">
        <v>23363.082441458173</v>
      </c>
      <c r="BY205" s="33">
        <v>1105.769034999243</v>
      </c>
      <c r="BZ205" s="33">
        <v>23191.271089182334</v>
      </c>
      <c r="CA205" s="33">
        <v>1309.5588515332684</v>
      </c>
      <c r="CB205" s="33" t="s">
        <v>97</v>
      </c>
      <c r="CC205" s="33">
        <v>5536.204871601122</v>
      </c>
      <c r="CD205" s="33">
        <v>5011.51217030125</v>
      </c>
      <c r="CE205" s="33">
        <v>660.3005924567419</v>
      </c>
      <c r="CF205" s="33">
        <v>531.7487629407117</v>
      </c>
      <c r="CG205" s="33">
        <v>154.56693116908207</v>
      </c>
      <c r="CH205" s="33">
        <v>763.8851917013612</v>
      </c>
      <c r="CI205" s="33">
        <v>1411.3397719666257</v>
      </c>
    </row>
    <row r="206" spans="2:87" ht="15">
      <c r="B206" s="33" t="s">
        <v>133</v>
      </c>
      <c r="C206" s="33">
        <v>42.87595802993138</v>
      </c>
      <c r="D206" s="33">
        <v>118.76954489476806</v>
      </c>
      <c r="E206" s="33">
        <v>1081.9990579533705</v>
      </c>
      <c r="F206" s="33">
        <v>1621.6973342522049</v>
      </c>
      <c r="G206" s="33">
        <v>1273.6769365881914</v>
      </c>
      <c r="H206" s="33">
        <v>225.2383026101948</v>
      </c>
      <c r="I206" s="33">
        <v>142.59659412189518</v>
      </c>
      <c r="J206" s="33">
        <v>224.34170993778102</v>
      </c>
      <c r="K206" s="33">
        <v>884.7328532466587</v>
      </c>
      <c r="L206" s="33">
        <v>665.4041350940813</v>
      </c>
      <c r="M206" s="33">
        <v>737.8603444832615</v>
      </c>
      <c r="N206" s="33">
        <v>1225.792116051774</v>
      </c>
      <c r="O206" s="33">
        <v>5793.4006551605235</v>
      </c>
      <c r="P206" s="33">
        <v>358.2922505731733</v>
      </c>
      <c r="Q206" s="33">
        <v>6660.900520639138</v>
      </c>
      <c r="R206" s="33">
        <v>5762.784301786606</v>
      </c>
      <c r="S206" s="33">
        <v>1256.4084694257328</v>
      </c>
      <c r="T206" s="33">
        <v>1349.3118116621422</v>
      </c>
      <c r="U206" s="33">
        <v>5669.880959550172</v>
      </c>
      <c r="V206" s="33" t="s">
        <v>97</v>
      </c>
      <c r="W206" s="33">
        <v>7019.192771212325</v>
      </c>
      <c r="X206" s="33">
        <v>218.76787211618336</v>
      </c>
      <c r="Y206" s="33">
        <v>125.15787417616166</v>
      </c>
      <c r="Z206" s="33">
        <v>3234.458697470461</v>
      </c>
      <c r="AA206" s="33">
        <v>1244.001336414164</v>
      </c>
      <c r="AB206" s="33">
        <v>662.7634318504656</v>
      </c>
      <c r="AC206" s="33">
        <v>392.2418473442023</v>
      </c>
      <c r="AD206" s="33">
        <v>145.8533151147508</v>
      </c>
      <c r="AE206" s="33">
        <v>1144.042956209819</v>
      </c>
      <c r="AF206" s="33">
        <v>2210.441236358929</v>
      </c>
      <c r="AG206" s="33">
        <v>3518.855263528817</v>
      </c>
      <c r="AH206" s="33">
        <v>1730.8406351300832</v>
      </c>
      <c r="AI206" s="33">
        <v>2836.8367417279483</v>
      </c>
      <c r="AJ206" s="33">
        <v>2414.4955206593054</v>
      </c>
      <c r="AK206" s="33">
        <v>5337.571091276471</v>
      </c>
      <c r="AL206" s="33">
        <v>1681.6216799358324</v>
      </c>
      <c r="AM206" s="33">
        <v>2792.3133157727407</v>
      </c>
      <c r="AN206" s="33">
        <v>2358.1945610859443</v>
      </c>
      <c r="AO206" s="33">
        <v>1350.6620219962233</v>
      </c>
      <c r="AP206" s="33">
        <v>492.25333315571794</v>
      </c>
      <c r="AQ206" s="33">
        <v>25.769539201707243</v>
      </c>
      <c r="AR206" s="33">
        <v>97.17419776213966</v>
      </c>
      <c r="AS206" s="33">
        <v>946.9730064286124</v>
      </c>
      <c r="AT206" s="33">
        <v>1364.750093288049</v>
      </c>
      <c r="AU206" s="33">
        <v>800.8379206391468</v>
      </c>
      <c r="AV206" s="33">
        <v>408.4270319739958</v>
      </c>
      <c r="AW206" s="33">
        <v>503.0967621129909</v>
      </c>
      <c r="AX206" s="33">
        <v>1852.011932252706</v>
      </c>
      <c r="AY206" s="33">
        <v>151.98290987913992</v>
      </c>
      <c r="AZ206" s="33">
        <v>9.732300534422723</v>
      </c>
      <c r="BA206" s="33">
        <v>4.412061502000908</v>
      </c>
      <c r="BB206" s="33">
        <v>80.93538120897922</v>
      </c>
      <c r="BC206" s="33">
        <v>817.8202722203268</v>
      </c>
      <c r="BD206" s="33">
        <v>2291.0620056040116</v>
      </c>
      <c r="BE206" s="33">
        <v>1264.5402155693573</v>
      </c>
      <c r="BF206" s="33">
        <v>822.8292166847194</v>
      </c>
      <c r="BG206" s="33">
        <v>727.7865250158752</v>
      </c>
      <c r="BH206" s="33">
        <v>45.61037717902577</v>
      </c>
      <c r="BI206" s="33">
        <v>5838.672926198128</v>
      </c>
      <c r="BJ206" s="33">
        <v>50.34002046313972</v>
      </c>
      <c r="BK206" s="33">
        <v>191.9335324362903</v>
      </c>
      <c r="BL206" s="33">
        <v>33.97005262939908</v>
      </c>
      <c r="BM206" s="33">
        <v>343.0186490223896</v>
      </c>
      <c r="BN206" s="33">
        <v>6676.174122189923</v>
      </c>
      <c r="BO206" s="33">
        <v>4419.440496966914</v>
      </c>
      <c r="BP206" s="33">
        <v>2080.407606921131</v>
      </c>
      <c r="BQ206" s="33">
        <v>5669.183134691517</v>
      </c>
      <c r="BR206" s="33">
        <v>1088.0711405848842</v>
      </c>
      <c r="BS206" s="33">
        <v>7019.192771212325</v>
      </c>
      <c r="BT206" s="33">
        <v>5957.434020052127</v>
      </c>
      <c r="BU206" s="33">
        <v>1061.758751160193</v>
      </c>
      <c r="BV206" s="33">
        <v>5562.979822834821</v>
      </c>
      <c r="BW206" s="33">
        <v>1417.3628718426276</v>
      </c>
      <c r="BX206" s="33">
        <v>6316.372437975281</v>
      </c>
      <c r="BY206" s="33">
        <v>695.2298839433232</v>
      </c>
      <c r="BZ206" s="33">
        <v>6684.550044608064</v>
      </c>
      <c r="CA206" s="33">
        <v>334.64272660424075</v>
      </c>
      <c r="CB206" s="33" t="s">
        <v>97</v>
      </c>
      <c r="CC206" s="33">
        <v>756.1011983327728</v>
      </c>
      <c r="CD206" s="33">
        <v>683.8919585559951</v>
      </c>
      <c r="CE206" s="33">
        <v>103.41366045849801</v>
      </c>
      <c r="CF206" s="33">
        <v>72.41386212736055</v>
      </c>
      <c r="CG206" s="33">
        <v>21.98286397891963</v>
      </c>
      <c r="CH206" s="33">
        <v>53.19910030390864</v>
      </c>
      <c r="CI206" s="33">
        <v>110.68531989811157</v>
      </c>
    </row>
    <row r="207" spans="1:87" ht="15">
      <c r="A207" s="33" t="s">
        <v>175</v>
      </c>
      <c r="B207" s="33" t="s">
        <v>132</v>
      </c>
      <c r="C207" s="33">
        <v>383.5376432189734</v>
      </c>
      <c r="D207" s="33">
        <v>129.90613156913037</v>
      </c>
      <c r="E207" s="33">
        <v>558.1027234813473</v>
      </c>
      <c r="F207" s="33">
        <v>331.634428574001</v>
      </c>
      <c r="G207" s="33">
        <v>381.13835288828494</v>
      </c>
      <c r="H207" s="33">
        <v>145.8208776941272</v>
      </c>
      <c r="I207" s="33">
        <v>108.90903417376833</v>
      </c>
      <c r="J207" s="33">
        <v>134.21107098010194</v>
      </c>
      <c r="K207" s="33">
        <v>323.73167895736196</v>
      </c>
      <c r="L207" s="33">
        <v>391.123017377251</v>
      </c>
      <c r="M207" s="33">
        <v>301.27386788485006</v>
      </c>
      <c r="N207" s="33">
        <v>1368.0474686392806</v>
      </c>
      <c r="O207" s="33">
        <v>1821.3413581599082</v>
      </c>
      <c r="P207" s="33">
        <v>734.7145780845492</v>
      </c>
      <c r="Q207" s="33">
        <v>2454.674248714657</v>
      </c>
      <c r="R207" s="33">
        <v>2828.2727582040925</v>
      </c>
      <c r="S207" s="33">
        <v>361.11606859510124</v>
      </c>
      <c r="T207" s="33">
        <v>1259.8570702190418</v>
      </c>
      <c r="U207" s="33">
        <v>1929.5317565801477</v>
      </c>
      <c r="V207" s="33">
        <v>2970.620954683014</v>
      </c>
      <c r="W207" s="33">
        <v>218.76787211618336</v>
      </c>
      <c r="X207" s="33">
        <v>3189.3888267992015</v>
      </c>
      <c r="Y207" s="33" t="s">
        <v>97</v>
      </c>
      <c r="Z207" s="33" t="s">
        <v>97</v>
      </c>
      <c r="AA207" s="33" t="s">
        <v>97</v>
      </c>
      <c r="AB207" s="33">
        <v>2270.7142341466174</v>
      </c>
      <c r="AC207" s="33">
        <v>918.6745926525789</v>
      </c>
      <c r="AD207" s="33">
        <v>19.120207070766643</v>
      </c>
      <c r="AE207" s="33">
        <v>605.1055465312648</v>
      </c>
      <c r="AF207" s="33">
        <v>926.5036298565093</v>
      </c>
      <c r="AG207" s="33">
        <v>1638.6594433406515</v>
      </c>
      <c r="AH207" s="33">
        <v>307.5549937196958</v>
      </c>
      <c r="AI207" s="33">
        <v>975.0387080153139</v>
      </c>
      <c r="AJ207" s="33">
        <v>1900.9320542549092</v>
      </c>
      <c r="AK207" s="33">
        <v>2702.7746580385583</v>
      </c>
      <c r="AL207" s="33">
        <v>486.6141687606396</v>
      </c>
      <c r="AM207" s="33">
        <v>690.3661007827474</v>
      </c>
      <c r="AN207" s="33">
        <v>574.8271824600304</v>
      </c>
      <c r="AO207" s="33">
        <v>691.2688698488873</v>
      </c>
      <c r="AP207" s="33">
        <v>676.4736915956006</v>
      </c>
      <c r="AQ207" s="33">
        <v>556.4529821119331</v>
      </c>
      <c r="AR207" s="33">
        <v>299.932463385331</v>
      </c>
      <c r="AS207" s="33">
        <v>658.1758114282892</v>
      </c>
      <c r="AT207" s="33">
        <v>337.1385749125185</v>
      </c>
      <c r="AU207" s="33">
        <v>188.1175702710017</v>
      </c>
      <c r="AV207" s="33">
        <v>194.74724815569965</v>
      </c>
      <c r="AW207" s="33">
        <v>419.8292174580658</v>
      </c>
      <c r="AX207" s="33">
        <v>1033.585383108535</v>
      </c>
      <c r="AY207" s="33">
        <v>43.63455911230038</v>
      </c>
      <c r="AZ207" s="33">
        <v>1.6215669763582505</v>
      </c>
      <c r="BA207" s="33">
        <v>12.208797329319978</v>
      </c>
      <c r="BB207" s="33">
        <v>128.85243949749307</v>
      </c>
      <c r="BC207" s="33">
        <v>494.18226900142093</v>
      </c>
      <c r="BD207" s="33">
        <v>927.443321144756</v>
      </c>
      <c r="BE207" s="33">
        <v>770.5154872108561</v>
      </c>
      <c r="BF207" s="33">
        <v>604.0718383954674</v>
      </c>
      <c r="BG207" s="33">
        <v>264.3234715492049</v>
      </c>
      <c r="BH207" s="33">
        <v>43.46357817461346</v>
      </c>
      <c r="BI207" s="33">
        <v>2954.966204271297</v>
      </c>
      <c r="BJ207" s="33">
        <v>67.25052408838695</v>
      </c>
      <c r="BK207" s="33">
        <v>109.41650503177311</v>
      </c>
      <c r="BL207" s="33">
        <v>13.894380571345302</v>
      </c>
      <c r="BM207" s="33">
        <v>8.309746032924792</v>
      </c>
      <c r="BN207" s="33">
        <v>3181.079080766276</v>
      </c>
      <c r="BO207" s="33">
        <v>1742.6798654290312</v>
      </c>
      <c r="BP207" s="33">
        <v>783.3066636630206</v>
      </c>
      <c r="BQ207" s="33">
        <v>2669.492158648026</v>
      </c>
      <c r="BR207" s="33">
        <v>490.575277032968</v>
      </c>
      <c r="BS207" s="33">
        <v>3189.3888267992015</v>
      </c>
      <c r="BT207" s="33">
        <v>2987.357073055615</v>
      </c>
      <c r="BU207" s="33">
        <v>202.0317537435835</v>
      </c>
      <c r="BV207" s="33">
        <v>2762.0659150167703</v>
      </c>
      <c r="BW207" s="33">
        <v>426.0474377616307</v>
      </c>
      <c r="BX207" s="33">
        <v>3031.6051684928675</v>
      </c>
      <c r="BY207" s="33">
        <v>155.92303393405078</v>
      </c>
      <c r="BZ207" s="33">
        <v>3072.140707201242</v>
      </c>
      <c r="CA207" s="33">
        <v>117.248119597957</v>
      </c>
      <c r="CB207" s="33" t="s">
        <v>97</v>
      </c>
      <c r="CC207" s="33">
        <v>2015.8249858585698</v>
      </c>
      <c r="CD207" s="33">
        <v>1620.6381775318368</v>
      </c>
      <c r="CE207" s="33">
        <v>345.1925767026788</v>
      </c>
      <c r="CF207" s="33">
        <v>252.47894355028558</v>
      </c>
      <c r="CG207" s="33">
        <v>98.90042097496702</v>
      </c>
      <c r="CH207" s="33">
        <v>247.2577215353536</v>
      </c>
      <c r="CI207" s="33">
        <v>467.1633698937193</v>
      </c>
    </row>
    <row r="208" spans="2:87" ht="15">
      <c r="B208" s="33" t="s">
        <v>133</v>
      </c>
      <c r="C208" s="33">
        <v>36.79543893142058</v>
      </c>
      <c r="D208" s="33">
        <v>33.79318645511585</v>
      </c>
      <c r="E208" s="33">
        <v>182.74458637401062</v>
      </c>
      <c r="F208" s="33">
        <v>114.48602562605532</v>
      </c>
      <c r="G208" s="33">
        <v>93.15475804650818</v>
      </c>
      <c r="H208" s="33">
        <v>41.03601321507186</v>
      </c>
      <c r="I208" s="33">
        <v>27.473641197768945</v>
      </c>
      <c r="J208" s="33">
        <v>69.20492353259168</v>
      </c>
      <c r="K208" s="33">
        <v>98.41356845777501</v>
      </c>
      <c r="L208" s="33">
        <v>138.03395458297</v>
      </c>
      <c r="M208" s="33">
        <v>103.02311710910082</v>
      </c>
      <c r="N208" s="33">
        <v>278.539925640282</v>
      </c>
      <c r="O208" s="33">
        <v>659.6192878881075</v>
      </c>
      <c r="P208" s="33">
        <v>84.80215583959605</v>
      </c>
      <c r="Q208" s="33">
        <v>853.3570576887929</v>
      </c>
      <c r="R208" s="33">
        <v>818.8947698310392</v>
      </c>
      <c r="S208" s="33">
        <v>119.26444369735047</v>
      </c>
      <c r="T208" s="33">
        <v>289.8766264306156</v>
      </c>
      <c r="U208" s="33">
        <v>648.2825870977738</v>
      </c>
      <c r="V208" s="33">
        <v>813.001339352228</v>
      </c>
      <c r="W208" s="33">
        <v>125.15787417616166</v>
      </c>
      <c r="X208" s="33" t="s">
        <v>97</v>
      </c>
      <c r="Y208" s="33">
        <v>938.1592135283894</v>
      </c>
      <c r="Z208" s="33" t="s">
        <v>97</v>
      </c>
      <c r="AA208" s="33" t="s">
        <v>97</v>
      </c>
      <c r="AB208" s="33">
        <v>659.7653308325928</v>
      </c>
      <c r="AC208" s="33">
        <v>278.39388269579644</v>
      </c>
      <c r="AD208" s="33">
        <v>5.781579124713843</v>
      </c>
      <c r="AE208" s="33">
        <v>160.72765077123606</v>
      </c>
      <c r="AF208" s="33">
        <v>294.5082260456733</v>
      </c>
      <c r="AG208" s="33">
        <v>477.1417575867658</v>
      </c>
      <c r="AH208" s="33">
        <v>145.9819056156206</v>
      </c>
      <c r="AI208" s="33">
        <v>312.9573383725754</v>
      </c>
      <c r="AJ208" s="33">
        <v>478.32807559141895</v>
      </c>
      <c r="AK208" s="33">
        <v>775.9826462644176</v>
      </c>
      <c r="AL208" s="33">
        <v>162.17656726397175</v>
      </c>
      <c r="AM208" s="33">
        <v>240.2589132559591</v>
      </c>
      <c r="AN208" s="33">
        <v>203.2412200127599</v>
      </c>
      <c r="AO208" s="33">
        <v>212.9905778618152</v>
      </c>
      <c r="AP208" s="33">
        <v>213.83127184783626</v>
      </c>
      <c r="AQ208" s="33">
        <v>67.83723055001877</v>
      </c>
      <c r="AR208" s="33">
        <v>56.17714378728746</v>
      </c>
      <c r="AS208" s="33">
        <v>199.20481326037458</v>
      </c>
      <c r="AT208" s="33">
        <v>104.72133328156389</v>
      </c>
      <c r="AU208" s="33">
        <v>45.048327111095</v>
      </c>
      <c r="AV208" s="33">
        <v>54.886019648826355</v>
      </c>
      <c r="AW208" s="33">
        <v>138.69406261402332</v>
      </c>
      <c r="AX208" s="33">
        <v>328.4237951511856</v>
      </c>
      <c r="AY208" s="33">
        <v>5.7713749098138765</v>
      </c>
      <c r="AZ208" s="33">
        <v>0.5585462859761687</v>
      </c>
      <c r="BA208" s="33">
        <v>4.0955971936573725</v>
      </c>
      <c r="BB208" s="33">
        <v>12.927109581515554</v>
      </c>
      <c r="BC208" s="33">
        <v>139.43014229816032</v>
      </c>
      <c r="BD208" s="33">
        <v>215.41891012251952</v>
      </c>
      <c r="BE208" s="33">
        <v>250.71108440680075</v>
      </c>
      <c r="BF208" s="33">
        <v>191.89565250377046</v>
      </c>
      <c r="BG208" s="33">
        <v>127.77631461562265</v>
      </c>
      <c r="BH208" s="33">
        <v>17.17747372859025</v>
      </c>
      <c r="BI208" s="33">
        <v>866.1668761237187</v>
      </c>
      <c r="BJ208" s="33">
        <v>16.438833796727895</v>
      </c>
      <c r="BK208" s="33">
        <v>33.756169354183456</v>
      </c>
      <c r="BL208" s="33">
        <v>4.6198605251687965</v>
      </c>
      <c r="BM208" s="33">
        <v>0.7496376296975252</v>
      </c>
      <c r="BN208" s="33">
        <v>937.409575898692</v>
      </c>
      <c r="BO208" s="33">
        <v>556.00029208615</v>
      </c>
      <c r="BP208" s="33">
        <v>218.55214530296672</v>
      </c>
      <c r="BQ208" s="33">
        <v>766.5872097736639</v>
      </c>
      <c r="BR208" s="33">
        <v>169.26030381398618</v>
      </c>
      <c r="BS208" s="33">
        <v>938.1592135283894</v>
      </c>
      <c r="BT208" s="33">
        <v>856.2442165932184</v>
      </c>
      <c r="BU208" s="33">
        <v>81.91499693517086</v>
      </c>
      <c r="BV208" s="33">
        <v>821.996805489247</v>
      </c>
      <c r="BW208" s="33">
        <v>116.16240803914233</v>
      </c>
      <c r="BX208" s="33">
        <v>901.6952459720616</v>
      </c>
      <c r="BY208" s="33">
        <v>35.7143299266301</v>
      </c>
      <c r="BZ208" s="33">
        <v>920.5496906640899</v>
      </c>
      <c r="CA208" s="33">
        <v>17.60952286429915</v>
      </c>
      <c r="CB208" s="33" t="s">
        <v>97</v>
      </c>
      <c r="CC208" s="33">
        <v>598.4802541243783</v>
      </c>
      <c r="CD208" s="33">
        <v>459.9692556029866</v>
      </c>
      <c r="CE208" s="33">
        <v>416.70309375494077</v>
      </c>
      <c r="CF208" s="33">
        <v>349.86509906016704</v>
      </c>
      <c r="CG208" s="33">
        <v>77.64937417303467</v>
      </c>
      <c r="CH208" s="33">
        <v>69.71681988581466</v>
      </c>
      <c r="CI208" s="33">
        <v>141.93801737725084</v>
      </c>
    </row>
    <row r="209" spans="1:87" ht="15">
      <c r="A209" s="33" t="s">
        <v>176</v>
      </c>
      <c r="B209" s="33" t="s">
        <v>132</v>
      </c>
      <c r="C209" s="33">
        <v>2002.3406851518964</v>
      </c>
      <c r="D209" s="33">
        <v>522.090931526372</v>
      </c>
      <c r="E209" s="33">
        <v>1662.8045979516337</v>
      </c>
      <c r="F209" s="33">
        <v>1731.5235405242033</v>
      </c>
      <c r="G209" s="33">
        <v>1442.029766413219</v>
      </c>
      <c r="H209" s="33">
        <v>492.77402205000055</v>
      </c>
      <c r="I209" s="33">
        <v>466.02922765821245</v>
      </c>
      <c r="J209" s="33">
        <v>664.4927666479502</v>
      </c>
      <c r="K209" s="33">
        <v>1541.9245071799642</v>
      </c>
      <c r="L209" s="33">
        <v>1845.9928091848797</v>
      </c>
      <c r="M209" s="33">
        <v>1183.9005393236578</v>
      </c>
      <c r="N209" s="33">
        <v>6499.534786086475</v>
      </c>
      <c r="O209" s="33">
        <v>7056.368607525482</v>
      </c>
      <c r="P209" s="33">
        <v>4013.6784407836385</v>
      </c>
      <c r="Q209" s="33">
        <v>9542.224952828205</v>
      </c>
      <c r="R209" s="33">
        <v>12522.119506249559</v>
      </c>
      <c r="S209" s="33">
        <v>1033.7838873622882</v>
      </c>
      <c r="T209" s="33">
        <v>6121.086954329033</v>
      </c>
      <c r="U209" s="33">
        <v>7434.816439282893</v>
      </c>
      <c r="V209" s="33">
        <v>10321.444696141363</v>
      </c>
      <c r="W209" s="33">
        <v>3234.458697470461</v>
      </c>
      <c r="X209" s="33" t="s">
        <v>97</v>
      </c>
      <c r="Y209" s="33" t="s">
        <v>97</v>
      </c>
      <c r="Z209" s="33">
        <v>13555.903393611923</v>
      </c>
      <c r="AA209" s="33" t="s">
        <v>97</v>
      </c>
      <c r="AB209" s="33" t="s">
        <v>97</v>
      </c>
      <c r="AC209" s="33" t="s">
        <v>97</v>
      </c>
      <c r="AD209" s="33">
        <v>174.4893279121689</v>
      </c>
      <c r="AE209" s="33">
        <v>1349.4353672836116</v>
      </c>
      <c r="AF209" s="33">
        <v>3379.425727665487</v>
      </c>
      <c r="AG209" s="33">
        <v>8652.552970750656</v>
      </c>
      <c r="AH209" s="33">
        <v>1428.755691761417</v>
      </c>
      <c r="AI209" s="33">
        <v>3888.81088235332</v>
      </c>
      <c r="AJ209" s="33">
        <v>8136.636083309765</v>
      </c>
      <c r="AK209" s="33">
        <v>10946.861256011012</v>
      </c>
      <c r="AL209" s="33">
        <v>2609.0421376008667</v>
      </c>
      <c r="AM209" s="33">
        <v>1977.556986974533</v>
      </c>
      <c r="AN209" s="33">
        <v>2441.6864379884228</v>
      </c>
      <c r="AO209" s="33">
        <v>2889.2171341301864</v>
      </c>
      <c r="AP209" s="33">
        <v>2999.9295611113107</v>
      </c>
      <c r="AQ209" s="33">
        <v>3247.5132734075028</v>
      </c>
      <c r="AR209" s="33">
        <v>1200.7474713094898</v>
      </c>
      <c r="AS209" s="33">
        <v>2149.8496847176057</v>
      </c>
      <c r="AT209" s="33">
        <v>1606.1362636542844</v>
      </c>
      <c r="AU209" s="33">
        <v>786.7940614917403</v>
      </c>
      <c r="AV209" s="33">
        <v>619.0989449308312</v>
      </c>
      <c r="AW209" s="33">
        <v>1702.8202239765712</v>
      </c>
      <c r="AX209" s="33">
        <v>4446.8181295470395</v>
      </c>
      <c r="AY209" s="33">
        <v>134.87268237001754</v>
      </c>
      <c r="AZ209" s="33">
        <v>2.9898249996960766</v>
      </c>
      <c r="BA209" s="33">
        <v>78.87730706975651</v>
      </c>
      <c r="BB209" s="33">
        <v>710.5288845459282</v>
      </c>
      <c r="BC209" s="33">
        <v>1428.3040821659358</v>
      </c>
      <c r="BD209" s="33">
        <v>4129.893901281077</v>
      </c>
      <c r="BE209" s="33">
        <v>2856.9704847810817</v>
      </c>
      <c r="BF209" s="33">
        <v>2194.030768987138</v>
      </c>
      <c r="BG209" s="33">
        <v>1005.1088090443931</v>
      </c>
      <c r="BH209" s="33">
        <v>92.44723346222791</v>
      </c>
      <c r="BI209" s="33">
        <v>12275.01277451792</v>
      </c>
      <c r="BJ209" s="33">
        <v>157.18329209605807</v>
      </c>
      <c r="BK209" s="33">
        <v>213.5610471454392</v>
      </c>
      <c r="BL209" s="33">
        <v>26.771512761960587</v>
      </c>
      <c r="BM209" s="33">
        <v>335.9656888548136</v>
      </c>
      <c r="BN209" s="33">
        <v>13219.937704757052</v>
      </c>
      <c r="BO209" s="33">
        <v>9185.436240963858</v>
      </c>
      <c r="BP209" s="33">
        <v>3804.201354841562</v>
      </c>
      <c r="BQ209" s="33">
        <v>11248.337458667378</v>
      </c>
      <c r="BR209" s="33">
        <v>1992.9226144225618</v>
      </c>
      <c r="BS209" s="33">
        <v>13555.903393611923</v>
      </c>
      <c r="BT209" s="33">
        <v>12392.836458065236</v>
      </c>
      <c r="BU209" s="33">
        <v>1163.0669355466403</v>
      </c>
      <c r="BV209" s="33">
        <v>10432.704002708342</v>
      </c>
      <c r="BW209" s="33">
        <v>3054.8867925819577</v>
      </c>
      <c r="BX209" s="33">
        <v>12665.752102183567</v>
      </c>
      <c r="BY209" s="33">
        <v>856.8303853926442</v>
      </c>
      <c r="BZ209" s="33">
        <v>12738.311230998916</v>
      </c>
      <c r="CA209" s="33">
        <v>817.592162612963</v>
      </c>
      <c r="CB209" s="33" t="s">
        <v>97</v>
      </c>
      <c r="CC209" s="33" t="s">
        <v>97</v>
      </c>
      <c r="CD209" s="33" t="s">
        <v>97</v>
      </c>
      <c r="CE209" s="33" t="s">
        <v>97</v>
      </c>
      <c r="CF209" s="33" t="s">
        <v>97</v>
      </c>
      <c r="CG209" s="33" t="s">
        <v>97</v>
      </c>
      <c r="CH209" s="33" t="s">
        <v>97</v>
      </c>
      <c r="CI209" s="33" t="s">
        <v>97</v>
      </c>
    </row>
    <row r="210" spans="2:87" ht="15">
      <c r="B210" s="33" t="s">
        <v>133</v>
      </c>
      <c r="C210" s="33">
        <v>64.02961968402336</v>
      </c>
      <c r="D210" s="33">
        <v>90.63924257093917</v>
      </c>
      <c r="E210" s="33">
        <v>456.55175034091064</v>
      </c>
      <c r="F210" s="33">
        <v>476.33124210830243</v>
      </c>
      <c r="G210" s="33">
        <v>365.31433378216906</v>
      </c>
      <c r="H210" s="33">
        <v>147.8876878784009</v>
      </c>
      <c r="I210" s="33">
        <v>80.64771655920784</v>
      </c>
      <c r="J210" s="33">
        <v>118.96690618428408</v>
      </c>
      <c r="K210" s="33">
        <v>311.9803444555189</v>
      </c>
      <c r="L210" s="33">
        <v>272.44867774854424</v>
      </c>
      <c r="M210" s="33">
        <v>300.2587639783685</v>
      </c>
      <c r="N210" s="33">
        <v>610.8208792691272</v>
      </c>
      <c r="O210" s="33">
        <v>2074.2354060215353</v>
      </c>
      <c r="P210" s="33">
        <v>246.3151608595543</v>
      </c>
      <c r="Q210" s="33">
        <v>2438.741124431107</v>
      </c>
      <c r="R210" s="33">
        <v>2299.800524474542</v>
      </c>
      <c r="S210" s="33">
        <v>385.2557608161188</v>
      </c>
      <c r="T210" s="33">
        <v>658.8969193305444</v>
      </c>
      <c r="U210" s="33">
        <v>2026.1593659601244</v>
      </c>
      <c r="V210" s="33">
        <v>1441.0549488765025</v>
      </c>
      <c r="W210" s="33">
        <v>1244.001336414164</v>
      </c>
      <c r="X210" s="33" t="s">
        <v>97</v>
      </c>
      <c r="Y210" s="33" t="s">
        <v>97</v>
      </c>
      <c r="Z210" s="33" t="s">
        <v>97</v>
      </c>
      <c r="AA210" s="33">
        <v>2685.0562852906687</v>
      </c>
      <c r="AB210" s="33" t="s">
        <v>97</v>
      </c>
      <c r="AC210" s="33" t="s">
        <v>97</v>
      </c>
      <c r="AD210" s="33">
        <v>38.60743793930991</v>
      </c>
      <c r="AE210" s="33">
        <v>315.37055137723996</v>
      </c>
      <c r="AF210" s="33">
        <v>724.933394013008</v>
      </c>
      <c r="AG210" s="33">
        <v>1606.1449019611107</v>
      </c>
      <c r="AH210" s="33">
        <v>668.0136751634452</v>
      </c>
      <c r="AI210" s="33">
        <v>1085.4941210164325</v>
      </c>
      <c r="AJ210" s="33">
        <v>917.9402777785245</v>
      </c>
      <c r="AK210" s="33">
        <v>2192.7320266602255</v>
      </c>
      <c r="AL210" s="33">
        <v>492.32425863043585</v>
      </c>
      <c r="AM210" s="33">
        <v>819.2543043001455</v>
      </c>
      <c r="AN210" s="33">
        <v>719.3721592448921</v>
      </c>
      <c r="AO210" s="33">
        <v>691.364332022467</v>
      </c>
      <c r="AP210" s="33">
        <v>345.5146907965172</v>
      </c>
      <c r="AQ210" s="33">
        <v>109.55079892664536</v>
      </c>
      <c r="AR210" s="33">
        <v>117.78101629881967</v>
      </c>
      <c r="AS210" s="33">
        <v>441.96624239813747</v>
      </c>
      <c r="AT210" s="33">
        <v>260.5892316745591</v>
      </c>
      <c r="AU210" s="33">
        <v>311.32312119287315</v>
      </c>
      <c r="AV210" s="33">
        <v>190.74238223371847</v>
      </c>
      <c r="AW210" s="33">
        <v>337.0330572287808</v>
      </c>
      <c r="AX210" s="33">
        <v>754.4460012325833</v>
      </c>
      <c r="AY210" s="33">
        <v>56.48336616480256</v>
      </c>
      <c r="AZ210" s="33">
        <v>6.649813814353316</v>
      </c>
      <c r="BA210" s="33">
        <v>1.8113362758357754</v>
      </c>
      <c r="BB210" s="33">
        <v>49.851480441694314</v>
      </c>
      <c r="BC210" s="33">
        <v>444.8594910873501</v>
      </c>
      <c r="BD210" s="33">
        <v>651.4300090297827</v>
      </c>
      <c r="BE210" s="33">
        <v>586.6525222746307</v>
      </c>
      <c r="BF210" s="33">
        <v>407.0574709739743</v>
      </c>
      <c r="BG210" s="33">
        <v>277.89880499158534</v>
      </c>
      <c r="BH210" s="33">
        <v>24.75713911906864</v>
      </c>
      <c r="BI210" s="33">
        <v>2326.728186529414</v>
      </c>
      <c r="BJ210" s="33">
        <v>42.21731805906997</v>
      </c>
      <c r="BK210" s="33">
        <v>82.75538797708457</v>
      </c>
      <c r="BL210" s="33">
        <v>2.316746598613255</v>
      </c>
      <c r="BM210" s="33">
        <v>96.51477348581793</v>
      </c>
      <c r="BN210" s="33">
        <v>2588.5415118048472</v>
      </c>
      <c r="BO210" s="33">
        <v>1699.9121898060919</v>
      </c>
      <c r="BP210" s="33">
        <v>895.1087806956682</v>
      </c>
      <c r="BQ210" s="33">
        <v>2129.784852964675</v>
      </c>
      <c r="BR210" s="33">
        <v>470.84812723926234</v>
      </c>
      <c r="BS210" s="33">
        <v>2685.0562852906687</v>
      </c>
      <c r="BT210" s="33">
        <v>2394.7538748326306</v>
      </c>
      <c r="BU210" s="33">
        <v>290.3024104580299</v>
      </c>
      <c r="BV210" s="33">
        <v>2045.995466081845</v>
      </c>
      <c r="BW210" s="33">
        <v>622.4045091796829</v>
      </c>
      <c r="BX210" s="33">
        <v>2499.9000817749766</v>
      </c>
      <c r="BY210" s="33">
        <v>184.67239293628433</v>
      </c>
      <c r="BZ210" s="33">
        <v>2514.134802778551</v>
      </c>
      <c r="CA210" s="33">
        <v>170.92148251210952</v>
      </c>
      <c r="CB210" s="33" t="s">
        <v>97</v>
      </c>
      <c r="CC210" s="33" t="s">
        <v>97</v>
      </c>
      <c r="CD210" s="33" t="s">
        <v>97</v>
      </c>
      <c r="CE210" s="33" t="s">
        <v>97</v>
      </c>
      <c r="CF210" s="33" t="s">
        <v>97</v>
      </c>
      <c r="CG210" s="33" t="s">
        <v>97</v>
      </c>
      <c r="CH210" s="33" t="s">
        <v>97</v>
      </c>
      <c r="CI210" s="33" t="s">
        <v>97</v>
      </c>
    </row>
    <row r="211" spans="1:87" ht="15">
      <c r="A211" s="33" t="s">
        <v>177</v>
      </c>
      <c r="B211" s="33" t="s">
        <v>132</v>
      </c>
      <c r="C211" s="33">
        <v>863.4600039247657</v>
      </c>
      <c r="D211" s="33">
        <v>353.37377969424085</v>
      </c>
      <c r="E211" s="33">
        <v>1274.2485695515634</v>
      </c>
      <c r="F211" s="33">
        <v>784.7746324137275</v>
      </c>
      <c r="G211" s="33">
        <v>602.2109662893868</v>
      </c>
      <c r="H211" s="33">
        <v>340.0882976207442</v>
      </c>
      <c r="I211" s="33">
        <v>188.8628994284602</v>
      </c>
      <c r="J211" s="33">
        <v>329.2916328817952</v>
      </c>
      <c r="K211" s="33">
        <v>659.3259901357255</v>
      </c>
      <c r="L211" s="33">
        <v>850.2380411907469</v>
      </c>
      <c r="M211" s="33">
        <v>665.6848988405054</v>
      </c>
      <c r="N211" s="33">
        <v>3150.13730081349</v>
      </c>
      <c r="O211" s="33">
        <v>3761.4224111581507</v>
      </c>
      <c r="P211" s="33">
        <v>1753.2165270871928</v>
      </c>
      <c r="Q211" s="33">
        <v>5158.3431848844375</v>
      </c>
      <c r="R211" s="33">
        <v>6224.748201033384</v>
      </c>
      <c r="S211" s="33">
        <v>686.8115109382716</v>
      </c>
      <c r="T211" s="33">
        <v>3075.4543813168016</v>
      </c>
      <c r="U211" s="33">
        <v>3836.105330654843</v>
      </c>
      <c r="V211" s="33">
        <v>6248.796280121202</v>
      </c>
      <c r="W211" s="33">
        <v>662.7634318504656</v>
      </c>
      <c r="X211" s="33">
        <v>2270.7142341466174</v>
      </c>
      <c r="Y211" s="33">
        <v>659.7653308325928</v>
      </c>
      <c r="Z211" s="33" t="s">
        <v>97</v>
      </c>
      <c r="AA211" s="33" t="s">
        <v>97</v>
      </c>
      <c r="AB211" s="33">
        <v>6911.559711971709</v>
      </c>
      <c r="AC211" s="33" t="s">
        <v>97</v>
      </c>
      <c r="AD211" s="33">
        <v>36.864898967553025</v>
      </c>
      <c r="AE211" s="33">
        <v>1325.2263746334477</v>
      </c>
      <c r="AF211" s="33">
        <v>2003.762426394303</v>
      </c>
      <c r="AG211" s="33">
        <v>3545.706011976335</v>
      </c>
      <c r="AH211" s="33">
        <v>594.7058891416939</v>
      </c>
      <c r="AI211" s="33">
        <v>2012.3595132422943</v>
      </c>
      <c r="AJ211" s="33">
        <v>4274.623195817786</v>
      </c>
      <c r="AK211" s="33">
        <v>5853.263182384413</v>
      </c>
      <c r="AL211" s="33">
        <v>1058.2965295872348</v>
      </c>
      <c r="AM211" s="33">
        <v>1227.4871223916502</v>
      </c>
      <c r="AN211" s="33">
        <v>1311.0644718294639</v>
      </c>
      <c r="AO211" s="33">
        <v>1458.7251432442652</v>
      </c>
      <c r="AP211" s="33">
        <v>1517.2551313972656</v>
      </c>
      <c r="AQ211" s="33">
        <v>1397.0278431089935</v>
      </c>
      <c r="AR211" s="33">
        <v>683.5522650206427</v>
      </c>
      <c r="AS211" s="33">
        <v>1516.4584068253846</v>
      </c>
      <c r="AT211" s="33">
        <v>640.887908951253</v>
      </c>
      <c r="AU211" s="33">
        <v>393.3320510050566</v>
      </c>
      <c r="AV211" s="33">
        <v>423.1453771419107</v>
      </c>
      <c r="AW211" s="33">
        <v>925.8048585335372</v>
      </c>
      <c r="AX211" s="33">
        <v>2182.9404135831473</v>
      </c>
      <c r="AY211" s="33">
        <v>119.15150626174467</v>
      </c>
      <c r="AZ211" s="33">
        <v>1.6486029171433785</v>
      </c>
      <c r="BA211" s="33">
        <v>22.122650040976456</v>
      </c>
      <c r="BB211" s="33">
        <v>364.0156308820434</v>
      </c>
      <c r="BC211" s="33">
        <v>1131.7568480008506</v>
      </c>
      <c r="BD211" s="33">
        <v>1977.7145358162363</v>
      </c>
      <c r="BE211" s="33">
        <v>1516.9712024884543</v>
      </c>
      <c r="BF211" s="33">
        <v>1277.8408693621582</v>
      </c>
      <c r="BG211" s="33">
        <v>643.2606254219083</v>
      </c>
      <c r="BH211" s="33">
        <v>38.100233189438725</v>
      </c>
      <c r="BI211" s="33">
        <v>6668.821066363083</v>
      </c>
      <c r="BJ211" s="33">
        <v>91.54730431235053</v>
      </c>
      <c r="BK211" s="33">
        <v>100.13712140852999</v>
      </c>
      <c r="BL211" s="33">
        <v>11.194021180139174</v>
      </c>
      <c r="BM211" s="33">
        <v>8.099538194244683</v>
      </c>
      <c r="BN211" s="33">
        <v>6903.460173777463</v>
      </c>
      <c r="BO211" s="33">
        <v>3977.9266266548693</v>
      </c>
      <c r="BP211" s="33">
        <v>1480.2319442752316</v>
      </c>
      <c r="BQ211" s="33">
        <v>5949.111872884907</v>
      </c>
      <c r="BR211" s="33">
        <v>917.3471493009813</v>
      </c>
      <c r="BS211" s="33">
        <v>6911.559711971709</v>
      </c>
      <c r="BT211" s="33">
        <v>6536.65265212195</v>
      </c>
      <c r="BU211" s="33">
        <v>374.9070598497389</v>
      </c>
      <c r="BV211" s="33">
        <v>5942.105270629758</v>
      </c>
      <c r="BW211" s="33">
        <v>960.7649984472355</v>
      </c>
      <c r="BX211" s="33">
        <v>6621.731362767748</v>
      </c>
      <c r="BY211" s="33">
        <v>287.9677248316717</v>
      </c>
      <c r="BZ211" s="33">
        <v>6667.440863160322</v>
      </c>
      <c r="CA211" s="33">
        <v>244.11884881138215</v>
      </c>
      <c r="CB211" s="33" t="s">
        <v>97</v>
      </c>
      <c r="CC211" s="33">
        <v>4072.528971458025</v>
      </c>
      <c r="CD211" s="33">
        <v>3412.251896270516</v>
      </c>
      <c r="CE211" s="33">
        <v>524.5574278577077</v>
      </c>
      <c r="CF211" s="33">
        <v>430.78095912867843</v>
      </c>
      <c r="CG211" s="33">
        <v>123.6401076785243</v>
      </c>
      <c r="CH211" s="33">
        <v>413.3093309020643</v>
      </c>
      <c r="CI211" s="33">
        <v>903.2011941888477</v>
      </c>
    </row>
    <row r="212" spans="2:87" ht="15">
      <c r="B212" s="33" t="s">
        <v>133</v>
      </c>
      <c r="C212" s="33">
        <v>110.52713851876462</v>
      </c>
      <c r="D212" s="33">
        <v>46.864735891683765</v>
      </c>
      <c r="E212" s="33">
        <v>394.12354105915597</v>
      </c>
      <c r="F212" s="33">
        <v>424.0163768278924</v>
      </c>
      <c r="G212" s="33">
        <v>497.0055623430157</v>
      </c>
      <c r="H212" s="33">
        <v>81.05442542666059</v>
      </c>
      <c r="I212" s="33">
        <v>141.26453897733958</v>
      </c>
      <c r="J212" s="33">
        <v>132.89545786043118</v>
      </c>
      <c r="K212" s="33">
        <v>346.1624423309948</v>
      </c>
      <c r="L212" s="33">
        <v>525.5038244772797</v>
      </c>
      <c r="M212" s="33">
        <v>395.92195089107435</v>
      </c>
      <c r="N212" s="33">
        <v>827.879208012403</v>
      </c>
      <c r="O212" s="33">
        <v>2267.460786591893</v>
      </c>
      <c r="P212" s="33">
        <v>317.93864454704385</v>
      </c>
      <c r="Q212" s="33">
        <v>2777.4013500572573</v>
      </c>
      <c r="R212" s="33">
        <v>2639.1086644677666</v>
      </c>
      <c r="S212" s="33">
        <v>456.2313301365274</v>
      </c>
      <c r="T212" s="33">
        <v>771.1519986576251</v>
      </c>
      <c r="U212" s="33">
        <v>2324.1879959466687</v>
      </c>
      <c r="V212" s="33">
        <v>2703.0981472600943</v>
      </c>
      <c r="W212" s="33">
        <v>392.2418473442023</v>
      </c>
      <c r="X212" s="33">
        <v>918.6745926525789</v>
      </c>
      <c r="Y212" s="33">
        <v>278.39388269579644</v>
      </c>
      <c r="Z212" s="33" t="s">
        <v>97</v>
      </c>
      <c r="AA212" s="33" t="s">
        <v>97</v>
      </c>
      <c r="AB212" s="33" t="s">
        <v>97</v>
      </c>
      <c r="AC212" s="33">
        <v>3095.3399946042937</v>
      </c>
      <c r="AD212" s="33">
        <v>20.429932663585603</v>
      </c>
      <c r="AE212" s="33">
        <v>597.1328118760459</v>
      </c>
      <c r="AF212" s="33">
        <v>942.2980004744354</v>
      </c>
      <c r="AG212" s="33">
        <v>1535.4792495902223</v>
      </c>
      <c r="AH212" s="33">
        <v>483.2402517619247</v>
      </c>
      <c r="AI212" s="33">
        <v>932.9515208069378</v>
      </c>
      <c r="AJ212" s="33">
        <v>1657.1039215414073</v>
      </c>
      <c r="AK212" s="33">
        <v>2622.695126496567</v>
      </c>
      <c r="AL212" s="33">
        <v>472.64486810773747</v>
      </c>
      <c r="AM212" s="33">
        <v>818.7532469096703</v>
      </c>
      <c r="AN212" s="33">
        <v>887.1287624492898</v>
      </c>
      <c r="AO212" s="33">
        <v>646.9439290314322</v>
      </c>
      <c r="AP212" s="33">
        <v>549.4522148431598</v>
      </c>
      <c r="AQ212" s="33">
        <v>193.06184137074032</v>
      </c>
      <c r="AR212" s="33">
        <v>114.8202382180148</v>
      </c>
      <c r="AS212" s="33">
        <v>417.43325582052347</v>
      </c>
      <c r="AT212" s="33">
        <v>386.80266146512815</v>
      </c>
      <c r="AU212" s="33">
        <v>308.65311216204174</v>
      </c>
      <c r="AV212" s="33">
        <v>184.2845784195865</v>
      </c>
      <c r="AW212" s="33">
        <v>372.2737483102348</v>
      </c>
      <c r="AX212" s="33">
        <v>1270.6793751375137</v>
      </c>
      <c r="AY212" s="33">
        <v>29.073191032285305</v>
      </c>
      <c r="AZ212" s="33">
        <v>0.5315103451910409</v>
      </c>
      <c r="BA212" s="33">
        <v>8.386476541320429</v>
      </c>
      <c r="BB212" s="33">
        <v>50.465096514338235</v>
      </c>
      <c r="BC212" s="33">
        <v>345.24728344320596</v>
      </c>
      <c r="BD212" s="33">
        <v>842.1799765684531</v>
      </c>
      <c r="BE212" s="33">
        <v>812.0667360837672</v>
      </c>
      <c r="BF212" s="33">
        <v>687.8070950292275</v>
      </c>
      <c r="BG212" s="33">
        <v>357.57380696529975</v>
      </c>
      <c r="BH212" s="33">
        <v>54.64145547268484</v>
      </c>
      <c r="BI212" s="33">
        <v>2894.516936325484</v>
      </c>
      <c r="BJ212" s="33">
        <v>44.04910555312193</v>
      </c>
      <c r="BK212" s="33">
        <v>78.04689035005777</v>
      </c>
      <c r="BL212" s="33">
        <v>24.085606902948907</v>
      </c>
      <c r="BM212" s="33">
        <v>0.9598454683776352</v>
      </c>
      <c r="BN212" s="33">
        <v>3094.3801491359163</v>
      </c>
      <c r="BO212" s="33">
        <v>1672.9127441203514</v>
      </c>
      <c r="BP212" s="33">
        <v>710.0617961789573</v>
      </c>
      <c r="BQ212" s="33">
        <v>2481.8813469416527</v>
      </c>
      <c r="BR212" s="33">
        <v>586.2373070354787</v>
      </c>
      <c r="BS212" s="33">
        <v>3095.3399946042937</v>
      </c>
      <c r="BT212" s="33">
        <v>2835.315453342686</v>
      </c>
      <c r="BU212" s="33">
        <v>260.02454126161405</v>
      </c>
      <c r="BV212" s="33">
        <v>2619.956209685205</v>
      </c>
      <c r="BW212" s="33">
        <v>467.7041707351458</v>
      </c>
      <c r="BX212" s="33">
        <v>2949.4972715333784</v>
      </c>
      <c r="BY212" s="33">
        <v>145.09308544121964</v>
      </c>
      <c r="BZ212" s="33">
        <v>2994.904835025637</v>
      </c>
      <c r="CA212" s="33">
        <v>100.4351595786567</v>
      </c>
      <c r="CB212" s="33" t="s">
        <v>97</v>
      </c>
      <c r="CC212" s="33">
        <v>2219.777098475871</v>
      </c>
      <c r="CD212" s="33">
        <v>1579.7778865103212</v>
      </c>
      <c r="CE212" s="33">
        <v>239.15682505753182</v>
      </c>
      <c r="CF212" s="33">
        <v>173.381665939394</v>
      </c>
      <c r="CG212" s="33">
        <v>52.90968746947738</v>
      </c>
      <c r="CH212" s="33">
        <v>403.77496110320567</v>
      </c>
      <c r="CI212" s="33">
        <v>618.8238976758886</v>
      </c>
    </row>
    <row r="213" spans="1:87" ht="15">
      <c r="A213" s="33" t="s">
        <v>106</v>
      </c>
      <c r="B213" s="33" t="s">
        <v>178</v>
      </c>
      <c r="C213" s="33">
        <v>15.394410227544695</v>
      </c>
      <c r="D213" s="33">
        <v>16.14499977693164</v>
      </c>
      <c r="E213" s="33">
        <v>34.30408528494219</v>
      </c>
      <c r="F213" s="33">
        <v>40.4682081014064</v>
      </c>
      <c r="G213" s="33">
        <v>46.941313569003405</v>
      </c>
      <c r="H213" s="33">
        <v>17.07129122275984</v>
      </c>
      <c r="I213" s="33">
        <v>8.46805676977307</v>
      </c>
      <c r="J213" s="33">
        <v>4.4438949656123</v>
      </c>
      <c r="K213" s="33">
        <v>53.875521602582026</v>
      </c>
      <c r="L213" s="33">
        <v>41.82183229663828</v>
      </c>
      <c r="M213" s="33">
        <v>18.185646950527765</v>
      </c>
      <c r="N213" s="33">
        <v>91.20780435691721</v>
      </c>
      <c r="O213" s="33">
        <v>205.91145641080448</v>
      </c>
      <c r="P213" s="33">
        <v>35.64611845934109</v>
      </c>
      <c r="Q213" s="33">
        <v>261.47314230838055</v>
      </c>
      <c r="R213" s="33">
        <v>239.85519295938633</v>
      </c>
      <c r="S213" s="33">
        <v>57.26406780833532</v>
      </c>
      <c r="T213" s="33">
        <v>103.06665833020917</v>
      </c>
      <c r="U213" s="33">
        <v>194.05260243751246</v>
      </c>
      <c r="V213" s="33">
        <v>151.2659456529708</v>
      </c>
      <c r="W213" s="33">
        <v>145.8533151147508</v>
      </c>
      <c r="X213" s="33">
        <v>19.120207070766643</v>
      </c>
      <c r="Y213" s="33">
        <v>5.781579124713843</v>
      </c>
      <c r="Z213" s="33">
        <v>174.4893279121689</v>
      </c>
      <c r="AA213" s="33">
        <v>38.60743793930991</v>
      </c>
      <c r="AB213" s="33">
        <v>36.864898967553025</v>
      </c>
      <c r="AC213" s="33">
        <v>20.429932663585603</v>
      </c>
      <c r="AD213" s="33">
        <v>297.1192607677217</v>
      </c>
      <c r="AE213" s="33" t="s">
        <v>97</v>
      </c>
      <c r="AF213" s="33" t="s">
        <v>97</v>
      </c>
      <c r="AG213" s="33" t="s">
        <v>97</v>
      </c>
      <c r="AH213" s="33">
        <v>73.84224547198768</v>
      </c>
      <c r="AI213" s="33">
        <v>123.11496061264104</v>
      </c>
      <c r="AJ213" s="33">
        <v>99.50155132604417</v>
      </c>
      <c r="AK213" s="33">
        <v>129.5745617181015</v>
      </c>
      <c r="AL213" s="33">
        <v>167.5446990496201</v>
      </c>
      <c r="AM213" s="33">
        <v>86.3831838128603</v>
      </c>
      <c r="AN213" s="33">
        <v>61.245549682323016</v>
      </c>
      <c r="AO213" s="33">
        <v>72.07570799133015</v>
      </c>
      <c r="AP213" s="33">
        <v>51.675571240237026</v>
      </c>
      <c r="AQ213" s="33">
        <v>25.739248040971106</v>
      </c>
      <c r="AR213" s="33">
        <v>9.355877851473599</v>
      </c>
      <c r="AS213" s="33">
        <v>38.22574878735754</v>
      </c>
      <c r="AT213" s="33">
        <v>23.27852498367913</v>
      </c>
      <c r="AU213" s="33">
        <v>19.150750097307363</v>
      </c>
      <c r="AV213" s="33">
        <v>15.104170433867097</v>
      </c>
      <c r="AW213" s="33">
        <v>27.9735300145337</v>
      </c>
      <c r="AX213" s="33">
        <v>74.66426395997519</v>
      </c>
      <c r="AY213" s="33">
        <v>3.2485391489361697</v>
      </c>
      <c r="AZ213" s="33" t="s">
        <v>97</v>
      </c>
      <c r="BA213" s="33">
        <v>0.5087626174791392</v>
      </c>
      <c r="BB213" s="33">
        <v>3.2768496358821952</v>
      </c>
      <c r="BC213" s="33">
        <v>9.768463224889366</v>
      </c>
      <c r="BD213" s="33">
        <v>51.99888789725011</v>
      </c>
      <c r="BE213" s="33">
        <v>49.85364486766132</v>
      </c>
      <c r="BF213" s="33">
        <v>32.81408592674109</v>
      </c>
      <c r="BG213" s="33">
        <v>8.099413224321289</v>
      </c>
      <c r="BH213" s="33">
        <v>3.4188415075051988</v>
      </c>
      <c r="BI213" s="33">
        <v>196.07886696273098</v>
      </c>
      <c r="BJ213" s="33">
        <v>1.5658908965341838</v>
      </c>
      <c r="BK213" s="33">
        <v>13.303175640981157</v>
      </c>
      <c r="BL213" s="33" t="s">
        <v>97</v>
      </c>
      <c r="BM213" s="33">
        <v>84.81224207918008</v>
      </c>
      <c r="BN213" s="33">
        <v>212.30701868854155</v>
      </c>
      <c r="BO213" s="33">
        <v>99.49098984575335</v>
      </c>
      <c r="BP213" s="33">
        <v>34.55761886670744</v>
      </c>
      <c r="BQ213" s="33">
        <v>203.5482424814056</v>
      </c>
      <c r="BR213" s="33">
        <v>18.18508265978037</v>
      </c>
      <c r="BS213" s="33">
        <v>297.1192607677217</v>
      </c>
      <c r="BT213" s="33">
        <v>30.37101012557638</v>
      </c>
      <c r="BU213" s="33">
        <v>266.7482506421452</v>
      </c>
      <c r="BV213" s="33">
        <v>204.1974081379461</v>
      </c>
      <c r="BW213" s="33">
        <v>85.21451025310512</v>
      </c>
      <c r="BX213" s="33">
        <v>266.7482506421452</v>
      </c>
      <c r="BY213" s="33" t="s">
        <v>97</v>
      </c>
      <c r="BZ213" s="33">
        <v>282.20487116874693</v>
      </c>
      <c r="CA213" s="33">
        <v>14.914389598974678</v>
      </c>
      <c r="CB213" s="33" t="s">
        <v>97</v>
      </c>
      <c r="CC213" s="33">
        <v>42.4531154118759</v>
      </c>
      <c r="CD213" s="33">
        <v>37.04301668511199</v>
      </c>
      <c r="CE213" s="33">
        <v>6.287405898989899</v>
      </c>
      <c r="CF213" s="33">
        <v>1.7987290083443126</v>
      </c>
      <c r="CG213" s="33" t="s">
        <v>97</v>
      </c>
      <c r="CH213" s="33">
        <v>2.2368444655248134</v>
      </c>
      <c r="CI213" s="33">
        <v>12.624768744839702</v>
      </c>
    </row>
    <row r="214" spans="2:87" ht="15">
      <c r="B214" s="33" t="s">
        <v>135</v>
      </c>
      <c r="C214" s="33">
        <v>355.0371625719242</v>
      </c>
      <c r="D214" s="33">
        <v>241.99728223722352</v>
      </c>
      <c r="E214" s="33">
        <v>657.647596077367</v>
      </c>
      <c r="F214" s="33">
        <v>509.9263699707657</v>
      </c>
      <c r="G214" s="33">
        <v>539.0215574804115</v>
      </c>
      <c r="H214" s="33">
        <v>204.06411736939236</v>
      </c>
      <c r="I214" s="33">
        <v>115.3828824705114</v>
      </c>
      <c r="J214" s="33">
        <v>195.7439341495847</v>
      </c>
      <c r="K214" s="33">
        <v>476.28190253596716</v>
      </c>
      <c r="L214" s="33">
        <v>449.0234337824457</v>
      </c>
      <c r="M214" s="33">
        <v>460.1327078707987</v>
      </c>
      <c r="N214" s="33">
        <v>1502.7991409447068</v>
      </c>
      <c r="O214" s="33">
        <v>2701.459805571689</v>
      </c>
      <c r="P214" s="33">
        <v>751.274368136938</v>
      </c>
      <c r="Q214" s="33">
        <v>3452.9845783794485</v>
      </c>
      <c r="R214" s="33">
        <v>3525.670635774119</v>
      </c>
      <c r="S214" s="33">
        <v>678.5883107422663</v>
      </c>
      <c r="T214" s="33">
        <v>1509.4891636451387</v>
      </c>
      <c r="U214" s="33">
        <v>2694.769782871257</v>
      </c>
      <c r="V214" s="33">
        <v>3060.2159903065726</v>
      </c>
      <c r="W214" s="33">
        <v>1144.042956209819</v>
      </c>
      <c r="X214" s="33">
        <v>605.1055465312648</v>
      </c>
      <c r="Y214" s="33">
        <v>160.72765077123606</v>
      </c>
      <c r="Z214" s="33">
        <v>1349.4353672836116</v>
      </c>
      <c r="AA214" s="33">
        <v>315.37055137723996</v>
      </c>
      <c r="AB214" s="33">
        <v>1325.2263746334477</v>
      </c>
      <c r="AC214" s="33">
        <v>597.1328118760459</v>
      </c>
      <c r="AD214" s="33" t="s">
        <v>97</v>
      </c>
      <c r="AE214" s="33">
        <v>4204.258946516394</v>
      </c>
      <c r="AF214" s="33" t="s">
        <v>97</v>
      </c>
      <c r="AG214" s="33" t="s">
        <v>97</v>
      </c>
      <c r="AH214" s="33">
        <v>756.986398923872</v>
      </c>
      <c r="AI214" s="33">
        <v>1358.6381415816295</v>
      </c>
      <c r="AJ214" s="33">
        <v>2063.524191023085</v>
      </c>
      <c r="AK214" s="33">
        <v>2924.0769153065808</v>
      </c>
      <c r="AL214" s="33">
        <v>1280.1820312098105</v>
      </c>
      <c r="AM214" s="33">
        <v>1048.1714063295756</v>
      </c>
      <c r="AN214" s="33">
        <v>1015.917766226099</v>
      </c>
      <c r="AO214" s="33">
        <v>930.5672556447292</v>
      </c>
      <c r="AP214" s="33">
        <v>707.046934300115</v>
      </c>
      <c r="AQ214" s="33">
        <v>502.5555840158739</v>
      </c>
      <c r="AR214" s="33">
        <v>351.26412704350923</v>
      </c>
      <c r="AS214" s="33">
        <v>685.1256851452107</v>
      </c>
      <c r="AT214" s="33">
        <v>384.19097613051025</v>
      </c>
      <c r="AU214" s="33">
        <v>234.95427380991146</v>
      </c>
      <c r="AV214" s="33">
        <v>319.42061087664274</v>
      </c>
      <c r="AW214" s="33">
        <v>444.94722171051916</v>
      </c>
      <c r="AX214" s="33">
        <v>1193.663643374299</v>
      </c>
      <c r="AY214" s="33">
        <v>89.34986471938308</v>
      </c>
      <c r="AZ214" s="33">
        <v>4.592695840314801</v>
      </c>
      <c r="BA214" s="33">
        <v>17.773746371691438</v>
      </c>
      <c r="BB214" s="33">
        <v>146.12642493389168</v>
      </c>
      <c r="BC214" s="33">
        <v>466.09832407588164</v>
      </c>
      <c r="BD214" s="33">
        <v>1064.599288573379</v>
      </c>
      <c r="BE214" s="33">
        <v>883.1656160816202</v>
      </c>
      <c r="BF214" s="33">
        <v>548.3046487971005</v>
      </c>
      <c r="BG214" s="33">
        <v>432.89486685202723</v>
      </c>
      <c r="BH214" s="33">
        <v>30.994970777497777</v>
      </c>
      <c r="BI214" s="33">
        <v>3592.796008992869</v>
      </c>
      <c r="BJ214" s="33">
        <v>41.17483314738912</v>
      </c>
      <c r="BK214" s="33">
        <v>57.265088844025186</v>
      </c>
      <c r="BL214" s="33">
        <v>9.522556652961091</v>
      </c>
      <c r="BM214" s="33">
        <v>271.12788745873877</v>
      </c>
      <c r="BN214" s="33">
        <v>3933.1310590576445</v>
      </c>
      <c r="BO214" s="33">
        <v>1859.659425949444</v>
      </c>
      <c r="BP214" s="33">
        <v>520.2634834600792</v>
      </c>
      <c r="BQ214" s="33">
        <v>3537.833650405901</v>
      </c>
      <c r="BR214" s="33">
        <v>460.5130222428033</v>
      </c>
      <c r="BS214" s="33">
        <v>4204.258946516394</v>
      </c>
      <c r="BT214" s="33">
        <v>3123.9257545809414</v>
      </c>
      <c r="BU214" s="33">
        <v>1080.3331919354484</v>
      </c>
      <c r="BV214" s="33">
        <v>3543.159203084184</v>
      </c>
      <c r="BW214" s="33">
        <v>614.7610635405132</v>
      </c>
      <c r="BX214" s="33">
        <v>4198.357720156001</v>
      </c>
      <c r="BY214" s="33" t="s">
        <v>97</v>
      </c>
      <c r="BZ214" s="33">
        <v>4060.9691963991254</v>
      </c>
      <c r="CA214" s="33">
        <v>143.28975011725908</v>
      </c>
      <c r="CB214" s="33" t="s">
        <v>97</v>
      </c>
      <c r="CC214" s="33">
        <v>1256.72827985701</v>
      </c>
      <c r="CD214" s="33">
        <v>1045.2911974563033</v>
      </c>
      <c r="CE214" s="33">
        <v>112.11169010452353</v>
      </c>
      <c r="CF214" s="33">
        <v>100.36700964426875</v>
      </c>
      <c r="CG214" s="33">
        <v>28.434453263065436</v>
      </c>
      <c r="CH214" s="33">
        <v>183.53991283970123</v>
      </c>
      <c r="CI214" s="33">
        <v>298.52307361616124</v>
      </c>
    </row>
    <row r="215" spans="2:87" ht="15">
      <c r="B215" s="33" t="s">
        <v>136</v>
      </c>
      <c r="C215" s="33">
        <v>894.5401414235306</v>
      </c>
      <c r="D215" s="33">
        <v>461.521269850087</v>
      </c>
      <c r="E215" s="33">
        <v>1278.6631768331804</v>
      </c>
      <c r="F215" s="33">
        <v>1010.5939840952931</v>
      </c>
      <c r="G215" s="33">
        <v>1080.6672787979442</v>
      </c>
      <c r="H215" s="33">
        <v>391.92365390306804</v>
      </c>
      <c r="I215" s="33">
        <v>287.24851118671796</v>
      </c>
      <c r="J215" s="33">
        <v>325.73222358759676</v>
      </c>
      <c r="K215" s="33">
        <v>914.6412158582064</v>
      </c>
      <c r="L215" s="33">
        <v>1024.831081001997</v>
      </c>
      <c r="M215" s="33">
        <v>862.7952510879252</v>
      </c>
      <c r="N215" s="33">
        <v>3236.915714584398</v>
      </c>
      <c r="O215" s="33">
        <v>5296.242073041124</v>
      </c>
      <c r="P215" s="33">
        <v>1545.0486174292357</v>
      </c>
      <c r="Q215" s="33">
        <v>6988.109170196311</v>
      </c>
      <c r="R215" s="33">
        <v>7373.676378380844</v>
      </c>
      <c r="S215" s="33">
        <v>1159.4814092447411</v>
      </c>
      <c r="T215" s="33">
        <v>3289.284002425597</v>
      </c>
      <c r="U215" s="33">
        <v>5243.8737851999285</v>
      </c>
      <c r="V215" s="33">
        <v>6322.716551266631</v>
      </c>
      <c r="W215" s="33">
        <v>2210.441236358929</v>
      </c>
      <c r="X215" s="33">
        <v>926.5036298565093</v>
      </c>
      <c r="Y215" s="33">
        <v>294.5082260456733</v>
      </c>
      <c r="Z215" s="33">
        <v>3379.425727665487</v>
      </c>
      <c r="AA215" s="33">
        <v>724.933394013008</v>
      </c>
      <c r="AB215" s="33">
        <v>2003.762426394303</v>
      </c>
      <c r="AC215" s="33">
        <v>942.2980004744354</v>
      </c>
      <c r="AD215" s="33" t="s">
        <v>97</v>
      </c>
      <c r="AE215" s="33" t="s">
        <v>97</v>
      </c>
      <c r="AF215" s="33">
        <v>8533.157787625589</v>
      </c>
      <c r="AG215" s="33" t="s">
        <v>97</v>
      </c>
      <c r="AH215" s="33">
        <v>1141.8896636235218</v>
      </c>
      <c r="AI215" s="33">
        <v>2541.120397897996</v>
      </c>
      <c r="AJ215" s="33">
        <v>4794.55060666251</v>
      </c>
      <c r="AK215" s="33">
        <v>6900.637659756174</v>
      </c>
      <c r="AL215" s="33">
        <v>1632.5201278693937</v>
      </c>
      <c r="AM215" s="33">
        <v>1982.4242471050234</v>
      </c>
      <c r="AN215" s="33">
        <v>1855.1935604781681</v>
      </c>
      <c r="AO215" s="33">
        <v>1876.8723025208308</v>
      </c>
      <c r="AP215" s="33">
        <v>1506.5482126798331</v>
      </c>
      <c r="AQ215" s="33">
        <v>1312.1194648416842</v>
      </c>
      <c r="AR215" s="33">
        <v>812.9023848779001</v>
      </c>
      <c r="AS215" s="33">
        <v>1418.710329113519</v>
      </c>
      <c r="AT215" s="33">
        <v>896.9956123494723</v>
      </c>
      <c r="AU215" s="33">
        <v>559.1812474809861</v>
      </c>
      <c r="AV215" s="33">
        <v>478.08808460478804</v>
      </c>
      <c r="AW215" s="33">
        <v>1034.2009808710175</v>
      </c>
      <c r="AX215" s="33">
        <v>2645.1282159055004</v>
      </c>
      <c r="AY215" s="33">
        <v>154.8378623267219</v>
      </c>
      <c r="AZ215" s="33">
        <v>3.187527277109604</v>
      </c>
      <c r="BA215" s="33">
        <v>27.77747596281408</v>
      </c>
      <c r="BB215" s="33">
        <v>299.5051571594011</v>
      </c>
      <c r="BC215" s="33">
        <v>1112.4672847027691</v>
      </c>
      <c r="BD215" s="33">
        <v>2458.7958695266</v>
      </c>
      <c r="BE215" s="33">
        <v>1863.900399476337</v>
      </c>
      <c r="BF215" s="33">
        <v>1323.7796809784675</v>
      </c>
      <c r="BG215" s="33">
        <v>716.0443617174528</v>
      </c>
      <c r="BH215" s="33">
        <v>64.69633326903183</v>
      </c>
      <c r="BI215" s="33">
        <v>7672.816507395273</v>
      </c>
      <c r="BJ215" s="33">
        <v>91.71146475846429</v>
      </c>
      <c r="BK215" s="33">
        <v>212.07536095845526</v>
      </c>
      <c r="BL215" s="33">
        <v>20.32577197384143</v>
      </c>
      <c r="BM215" s="33">
        <v>149.17021835212452</v>
      </c>
      <c r="BN215" s="33">
        <v>8383.987569273477</v>
      </c>
      <c r="BO215" s="33">
        <v>5657.938689528661</v>
      </c>
      <c r="BP215" s="33">
        <v>2087.8651877866023</v>
      </c>
      <c r="BQ215" s="33">
        <v>7194.358541037426</v>
      </c>
      <c r="BR215" s="33">
        <v>1227.441544406871</v>
      </c>
      <c r="BS215" s="33">
        <v>8533.157787625589</v>
      </c>
      <c r="BT215" s="33">
        <v>7702.0210327866935</v>
      </c>
      <c r="BU215" s="33">
        <v>831.136754838887</v>
      </c>
      <c r="BV215" s="33">
        <v>7076.970201993309</v>
      </c>
      <c r="BW215" s="33">
        <v>1431.3251025367545</v>
      </c>
      <c r="BX215" s="33">
        <v>7698.724355720757</v>
      </c>
      <c r="BY215" s="33">
        <v>831.136754838887</v>
      </c>
      <c r="BZ215" s="33">
        <v>8257.870219151515</v>
      </c>
      <c r="CA215" s="33">
        <v>275.2875684740616</v>
      </c>
      <c r="CB215" s="33" t="s">
        <v>97</v>
      </c>
      <c r="CC215" s="33">
        <v>1845.3764671055262</v>
      </c>
      <c r="CD215" s="33">
        <v>1621.955483221784</v>
      </c>
      <c r="CE215" s="33">
        <v>240.2792997804128</v>
      </c>
      <c r="CF215" s="33">
        <v>164.53481359683798</v>
      </c>
      <c r="CG215" s="33">
        <v>48.53239276943347</v>
      </c>
      <c r="CH215" s="33">
        <v>245.8895608467283</v>
      </c>
      <c r="CI215" s="33">
        <v>431.74976942995096</v>
      </c>
    </row>
    <row r="216" spans="2:87" ht="15">
      <c r="B216" s="33" t="s">
        <v>179</v>
      </c>
      <c r="C216" s="33">
        <v>2345.168739040173</v>
      </c>
      <c r="D216" s="33">
        <v>457.2428359928934</v>
      </c>
      <c r="E216" s="33">
        <v>2454.1532872422413</v>
      </c>
      <c r="F216" s="33">
        <v>2662.3739175893325</v>
      </c>
      <c r="G216" s="33">
        <v>1982.4154111393125</v>
      </c>
      <c r="H216" s="33">
        <v>670.0101919247528</v>
      </c>
      <c r="I216" s="33">
        <v>627.0312321679664</v>
      </c>
      <c r="J216" s="33">
        <v>960.8540044713329</v>
      </c>
      <c r="K216" s="33">
        <v>1902.9359138978318</v>
      </c>
      <c r="L216" s="33">
        <v>2641.388160859176</v>
      </c>
      <c r="M216" s="33">
        <v>1781.9130226928241</v>
      </c>
      <c r="N216" s="33">
        <v>8386.894118321989</v>
      </c>
      <c r="O216" s="33">
        <v>10098.592598695848</v>
      </c>
      <c r="P216" s="33">
        <v>5164.398143732611</v>
      </c>
      <c r="Q216" s="33">
        <v>13321.088573285278</v>
      </c>
      <c r="R216" s="33">
        <v>17295.890998529572</v>
      </c>
      <c r="S216" s="33">
        <v>1189.5957184883812</v>
      </c>
      <c r="T216" s="33">
        <v>7760.989785363207</v>
      </c>
      <c r="U216" s="33">
        <v>10724.496931654716</v>
      </c>
      <c r="V216" s="33">
        <v>14966.631453488944</v>
      </c>
      <c r="W216" s="33">
        <v>3518.855263528817</v>
      </c>
      <c r="X216" s="33">
        <v>1638.6594433406515</v>
      </c>
      <c r="Y216" s="33">
        <v>477.1417575867658</v>
      </c>
      <c r="Z216" s="33">
        <v>8652.552970750656</v>
      </c>
      <c r="AA216" s="33">
        <v>1606.1449019611107</v>
      </c>
      <c r="AB216" s="33">
        <v>3545.706011976335</v>
      </c>
      <c r="AC216" s="33">
        <v>1535.4792495902223</v>
      </c>
      <c r="AD216" s="33" t="s">
        <v>97</v>
      </c>
      <c r="AE216" s="33" t="s">
        <v>97</v>
      </c>
      <c r="AF216" s="33" t="s">
        <v>97</v>
      </c>
      <c r="AG216" s="33">
        <v>18485.486717018084</v>
      </c>
      <c r="AH216" s="33">
        <v>1900.5107858602078</v>
      </c>
      <c r="AI216" s="33">
        <v>5508.39197302285</v>
      </c>
      <c r="AJ216" s="33">
        <v>10948.186613904829</v>
      </c>
      <c r="AK216" s="33">
        <v>16032.170131464509</v>
      </c>
      <c r="AL216" s="33">
        <v>2453.3165855534016</v>
      </c>
      <c r="AM216" s="33">
        <v>2774.8575608620845</v>
      </c>
      <c r="AN216" s="33">
        <v>3621.9403453712216</v>
      </c>
      <c r="AO216" s="33">
        <v>3925.990081061604</v>
      </c>
      <c r="AP216" s="33">
        <v>4152.932195652894</v>
      </c>
      <c r="AQ216" s="33">
        <v>4009.7665340699955</v>
      </c>
      <c r="AR216" s="33">
        <v>1315.7669507210157</v>
      </c>
      <c r="AS216" s="33">
        <v>3113.985128238731</v>
      </c>
      <c r="AT216" s="33">
        <v>2221.6406970182875</v>
      </c>
      <c r="AU216" s="33">
        <v>1464.9488331137331</v>
      </c>
      <c r="AV216" s="33">
        <v>854.8001281117438</v>
      </c>
      <c r="AW216" s="33">
        <v>2429.5812742401513</v>
      </c>
      <c r="AX216" s="33">
        <v>6248.347492121688</v>
      </c>
      <c r="AY216" s="33">
        <v>172.29392537183458</v>
      </c>
      <c r="AZ216" s="33">
        <v>7.179807647837808</v>
      </c>
      <c r="BA216" s="33">
        <v>83.96013790941738</v>
      </c>
      <c r="BB216" s="33">
        <v>911.5148850483436</v>
      </c>
      <c r="BC216" s="33">
        <v>2272.8913009301586</v>
      </c>
      <c r="BD216" s="33">
        <v>5561.063407759144</v>
      </c>
      <c r="BE216" s="33">
        <v>3963.176026325842</v>
      </c>
      <c r="BF216" s="33">
        <v>3509.9424892385528</v>
      </c>
      <c r="BG216" s="33">
        <v>1468.3081793783965</v>
      </c>
      <c r="BH216" s="33">
        <v>149.90982936264206</v>
      </c>
      <c r="BI216" s="33">
        <v>17199.915948623428</v>
      </c>
      <c r="BJ216" s="33">
        <v>255.4512578701597</v>
      </c>
      <c r="BK216" s="33">
        <v>266.2853034831071</v>
      </c>
      <c r="BL216" s="33">
        <v>58.46910819398456</v>
      </c>
      <c r="BM216" s="33">
        <v>52.02962469499481</v>
      </c>
      <c r="BN216" s="33">
        <v>18433.457092323086</v>
      </c>
      <c r="BO216" s="33">
        <v>12512.36313880025</v>
      </c>
      <c r="BP216" s="33">
        <v>5686.79925382992</v>
      </c>
      <c r="BQ216" s="33">
        <v>15191.236438281912</v>
      </c>
      <c r="BR216" s="33">
        <v>3111.0156176631945</v>
      </c>
      <c r="BS216" s="33">
        <v>18485.486717018084</v>
      </c>
      <c r="BT216" s="33">
        <v>18168.440412142645</v>
      </c>
      <c r="BU216" s="33">
        <v>317.0463048754009</v>
      </c>
      <c r="BV216" s="33">
        <v>14387.180899701938</v>
      </c>
      <c r="BW216" s="33">
        <v>4045.0391608324467</v>
      </c>
      <c r="BX216" s="33">
        <v>17515.62455291432</v>
      </c>
      <c r="BY216" s="33">
        <v>969.8621641036796</v>
      </c>
      <c r="BZ216" s="33">
        <v>17274.776847070763</v>
      </c>
      <c r="CA216" s="33">
        <v>1210.7098699472156</v>
      </c>
      <c r="CB216" s="33" t="s">
        <v>97</v>
      </c>
      <c r="CC216" s="33">
        <v>3147.7482075594826</v>
      </c>
      <c r="CD216" s="33">
        <v>2991.1144314940625</v>
      </c>
      <c r="CE216" s="33">
        <v>405.03585713131343</v>
      </c>
      <c r="CF216" s="33">
        <v>337.4620728186211</v>
      </c>
      <c r="CG216" s="33">
        <v>99.5829491155028</v>
      </c>
      <c r="CH216" s="33">
        <v>385.41797385331563</v>
      </c>
      <c r="CI216" s="33">
        <v>779.1274800737815</v>
      </c>
    </row>
    <row r="217" spans="1:87" ht="15">
      <c r="A217" s="33" t="s">
        <v>180</v>
      </c>
      <c r="B217" s="33" t="s">
        <v>138</v>
      </c>
      <c r="C217" s="33">
        <v>129.00671071229476</v>
      </c>
      <c r="D217" s="33">
        <v>135.5951889162678</v>
      </c>
      <c r="E217" s="33">
        <v>620.0320742348055</v>
      </c>
      <c r="F217" s="33">
        <v>551.174978611022</v>
      </c>
      <c r="G217" s="33">
        <v>423.3976675539269</v>
      </c>
      <c r="H217" s="33">
        <v>395.5367719191549</v>
      </c>
      <c r="I217" s="33">
        <v>88.10139239684445</v>
      </c>
      <c r="J217" s="33">
        <v>345.2975985933667</v>
      </c>
      <c r="K217" s="33">
        <v>389.87146440051737</v>
      </c>
      <c r="L217" s="33">
        <v>376.67160639984485</v>
      </c>
      <c r="M217" s="33">
        <v>418.54364014154083</v>
      </c>
      <c r="N217" s="33">
        <v>1055.8603502496903</v>
      </c>
      <c r="O217" s="33">
        <v>2817.368743629894</v>
      </c>
      <c r="P217" s="33">
        <v>541.0227085538261</v>
      </c>
      <c r="Q217" s="33">
        <v>3332.2063853257528</v>
      </c>
      <c r="R217" s="33">
        <v>3331.581695073679</v>
      </c>
      <c r="S217" s="33">
        <v>541.6473988059072</v>
      </c>
      <c r="T217" s="33">
        <v>1210.5339254644282</v>
      </c>
      <c r="U217" s="33">
        <v>2662.695168415159</v>
      </c>
      <c r="V217" s="33">
        <v>2142.388458749503</v>
      </c>
      <c r="W217" s="33">
        <v>1730.8406351300832</v>
      </c>
      <c r="X217" s="33">
        <v>307.5549937196958</v>
      </c>
      <c r="Y217" s="33">
        <v>145.9819056156206</v>
      </c>
      <c r="Z217" s="33">
        <v>1428.755691761417</v>
      </c>
      <c r="AA217" s="33">
        <v>668.0136751634452</v>
      </c>
      <c r="AB217" s="33">
        <v>594.7058891416939</v>
      </c>
      <c r="AC217" s="33">
        <v>483.2402517619247</v>
      </c>
      <c r="AD217" s="33">
        <v>73.84224547198768</v>
      </c>
      <c r="AE217" s="33">
        <v>756.986398923872</v>
      </c>
      <c r="AF217" s="33">
        <v>1141.8896636235218</v>
      </c>
      <c r="AG217" s="33">
        <v>1900.5107858602078</v>
      </c>
      <c r="AH217" s="33">
        <v>3873.2290938795823</v>
      </c>
      <c r="AI217" s="33" t="s">
        <v>97</v>
      </c>
      <c r="AJ217" s="33" t="s">
        <v>97</v>
      </c>
      <c r="AK217" s="33">
        <v>2075.315251036634</v>
      </c>
      <c r="AL217" s="33">
        <v>1797.9138428429535</v>
      </c>
      <c r="AM217" s="33">
        <v>1270.5274588201319</v>
      </c>
      <c r="AN217" s="33">
        <v>878.3551621561933</v>
      </c>
      <c r="AO217" s="33">
        <v>836.1089918639088</v>
      </c>
      <c r="AP217" s="33">
        <v>662.2469774613517</v>
      </c>
      <c r="AQ217" s="33">
        <v>225.990503577998</v>
      </c>
      <c r="AR217" s="33">
        <v>166.78495541922504</v>
      </c>
      <c r="AS217" s="33">
        <v>621.514886622755</v>
      </c>
      <c r="AT217" s="33">
        <v>247.9872348764722</v>
      </c>
      <c r="AU217" s="33">
        <v>353.0266127724233</v>
      </c>
      <c r="AV217" s="33">
        <v>226.4380835311654</v>
      </c>
      <c r="AW217" s="33">
        <v>778.9582507140783</v>
      </c>
      <c r="AX217" s="33">
        <v>1014.7276755833526</v>
      </c>
      <c r="AY217" s="33">
        <v>21.885243478416516</v>
      </c>
      <c r="AZ217" s="33">
        <v>10.743012176335354</v>
      </c>
      <c r="BA217" s="33">
        <v>17.86382996008246</v>
      </c>
      <c r="BB217" s="33">
        <v>60.17947773612021</v>
      </c>
      <c r="BC217" s="33">
        <v>637.5419508930815</v>
      </c>
      <c r="BD217" s="33">
        <v>766.7826635263727</v>
      </c>
      <c r="BE217" s="33">
        <v>980.931136339718</v>
      </c>
      <c r="BF217" s="33">
        <v>536.9123070786453</v>
      </c>
      <c r="BG217" s="33">
        <v>383.43367171224793</v>
      </c>
      <c r="BH217" s="33">
        <v>5.779128231259946</v>
      </c>
      <c r="BI217" s="33">
        <v>3243.2809402017047</v>
      </c>
      <c r="BJ217" s="33">
        <v>67.45317868103432</v>
      </c>
      <c r="BK217" s="33">
        <v>131.34119384233617</v>
      </c>
      <c r="BL217" s="33">
        <v>15.415966285269384</v>
      </c>
      <c r="BM217" s="33">
        <v>257.10614618477086</v>
      </c>
      <c r="BN217" s="33">
        <v>3616.122947694811</v>
      </c>
      <c r="BO217" s="33">
        <v>2364.7246854855703</v>
      </c>
      <c r="BP217" s="33">
        <v>1055.6772142443242</v>
      </c>
      <c r="BQ217" s="33">
        <v>2968.7669999927216</v>
      </c>
      <c r="BR217" s="33">
        <v>705.8696278779795</v>
      </c>
      <c r="BS217" s="33">
        <v>3873.2290938795823</v>
      </c>
      <c r="BT217" s="33">
        <v>3034.352025394053</v>
      </c>
      <c r="BU217" s="33">
        <v>838.8770684855313</v>
      </c>
      <c r="BV217" s="33">
        <v>2921.001690294336</v>
      </c>
      <c r="BW217" s="33">
        <v>936.6720780247197</v>
      </c>
      <c r="BX217" s="33">
        <v>3352.6201726041795</v>
      </c>
      <c r="BY217" s="33">
        <v>520.1251106960059</v>
      </c>
      <c r="BZ217" s="33">
        <v>3458.238379944018</v>
      </c>
      <c r="CA217" s="33">
        <v>414.99071393556596</v>
      </c>
      <c r="CB217" s="33" t="s">
        <v>97</v>
      </c>
      <c r="CC217" s="33">
        <v>780.9331893375257</v>
      </c>
      <c r="CD217" s="33">
        <v>692.2042111550288</v>
      </c>
      <c r="CE217" s="33">
        <v>127.23764324286337</v>
      </c>
      <c r="CF217" s="33">
        <v>101.74155550636797</v>
      </c>
      <c r="CG217" s="33">
        <v>22.150245579270972</v>
      </c>
      <c r="CH217" s="33">
        <v>105.2185394958278</v>
      </c>
      <c r="CI217" s="33">
        <v>202.02245974176552</v>
      </c>
    </row>
    <row r="218" spans="2:87" ht="15">
      <c r="B218" s="33" t="s">
        <v>139</v>
      </c>
      <c r="C218" s="33">
        <v>489.38604303693376</v>
      </c>
      <c r="D218" s="33">
        <v>374.0166033181326</v>
      </c>
      <c r="E218" s="33">
        <v>1447.1766982627425</v>
      </c>
      <c r="F218" s="33">
        <v>1326.9861909147114</v>
      </c>
      <c r="G218" s="33">
        <v>1764.9126260955757</v>
      </c>
      <c r="H218" s="33">
        <v>531.0170155755776</v>
      </c>
      <c r="I218" s="33">
        <v>306.74922145580575</v>
      </c>
      <c r="J218" s="33">
        <v>352.54972202233694</v>
      </c>
      <c r="K218" s="33">
        <v>1014.7636161619474</v>
      </c>
      <c r="L218" s="33">
        <v>1050.5023256227823</v>
      </c>
      <c r="M218" s="33">
        <v>873.2054106485606</v>
      </c>
      <c r="N218" s="33">
        <v>2621.4412783934613</v>
      </c>
      <c r="O218" s="33">
        <v>6909.824194721639</v>
      </c>
      <c r="P218" s="33">
        <v>1197.8731845009709</v>
      </c>
      <c r="Q218" s="33">
        <v>8333.392288614174</v>
      </c>
      <c r="R218" s="33">
        <v>8201.980156838772</v>
      </c>
      <c r="S218" s="33">
        <v>1329.285316276355</v>
      </c>
      <c r="T218" s="33">
        <v>2749.803776885101</v>
      </c>
      <c r="U218" s="33">
        <v>6781.461696230016</v>
      </c>
      <c r="V218" s="33">
        <v>6694.428731387172</v>
      </c>
      <c r="W218" s="33">
        <v>2836.8367417279483</v>
      </c>
      <c r="X218" s="33">
        <v>975.0387080153139</v>
      </c>
      <c r="Y218" s="33">
        <v>312.9573383725754</v>
      </c>
      <c r="Z218" s="33">
        <v>3888.81088235332</v>
      </c>
      <c r="AA218" s="33">
        <v>1085.4941210164325</v>
      </c>
      <c r="AB218" s="33">
        <v>2012.3595132422943</v>
      </c>
      <c r="AC218" s="33">
        <v>932.9515208069378</v>
      </c>
      <c r="AD218" s="33">
        <v>123.11496061264104</v>
      </c>
      <c r="AE218" s="33">
        <v>1358.6381415816295</v>
      </c>
      <c r="AF218" s="33">
        <v>2541.120397897996</v>
      </c>
      <c r="AG218" s="33">
        <v>5508.39197302285</v>
      </c>
      <c r="AH218" s="33" t="s">
        <v>97</v>
      </c>
      <c r="AI218" s="33">
        <v>9531.265473115103</v>
      </c>
      <c r="AJ218" s="33" t="s">
        <v>97</v>
      </c>
      <c r="AK218" s="33">
        <v>7495.547280055764</v>
      </c>
      <c r="AL218" s="33">
        <v>2035.718193059353</v>
      </c>
      <c r="AM218" s="33">
        <v>2509.163883067066</v>
      </c>
      <c r="AN218" s="33">
        <v>2540.1173557312923</v>
      </c>
      <c r="AO218" s="33">
        <v>2340.734917616743</v>
      </c>
      <c r="AP218" s="33">
        <v>1479.3541076006363</v>
      </c>
      <c r="AQ218" s="33">
        <v>661.8952090993698</v>
      </c>
      <c r="AR218" s="33">
        <v>592.6375182095952</v>
      </c>
      <c r="AS218" s="33">
        <v>1511.4034925901474</v>
      </c>
      <c r="AT218" s="33">
        <v>1103.7636095261525</v>
      </c>
      <c r="AU218" s="33">
        <v>935.9870458413415</v>
      </c>
      <c r="AV218" s="33">
        <v>823.2092000282834</v>
      </c>
      <c r="AW218" s="33">
        <v>1175.8490361448885</v>
      </c>
      <c r="AX218" s="33">
        <v>2668.9183458602174</v>
      </c>
      <c r="AY218" s="33">
        <v>200.26754315449696</v>
      </c>
      <c r="AZ218" s="33">
        <v>4.217018588926859</v>
      </c>
      <c r="BA218" s="33">
        <v>32.89831145812251</v>
      </c>
      <c r="BB218" s="33">
        <v>101.7762828543193</v>
      </c>
      <c r="BC218" s="33">
        <v>1343.0195144698055</v>
      </c>
      <c r="BD218" s="33">
        <v>2540.975600786923</v>
      </c>
      <c r="BE218" s="33">
        <v>2307.154652217694</v>
      </c>
      <c r="BF218" s="33">
        <v>1492.5218912076512</v>
      </c>
      <c r="BG218" s="33">
        <v>985.6267915129529</v>
      </c>
      <c r="BH218" s="33">
        <v>125.04201209776105</v>
      </c>
      <c r="BI218" s="33">
        <v>8592.224608326962</v>
      </c>
      <c r="BJ218" s="33">
        <v>89.4306290684503</v>
      </c>
      <c r="BK218" s="33">
        <v>253.03957276365085</v>
      </c>
      <c r="BL218" s="33">
        <v>7.100270959627514</v>
      </c>
      <c r="BM218" s="33">
        <v>187.1998635756439</v>
      </c>
      <c r="BN218" s="33">
        <v>9344.065609539439</v>
      </c>
      <c r="BO218" s="33">
        <v>5867.613980097263</v>
      </c>
      <c r="BP218" s="33">
        <v>2781.1198979604383</v>
      </c>
      <c r="BQ218" s="33">
        <v>7754.494110474312</v>
      </c>
      <c r="BR218" s="33">
        <v>1600.941099884622</v>
      </c>
      <c r="BS218" s="33">
        <v>9531.265473115103</v>
      </c>
      <c r="BT218" s="33">
        <v>8684.32839484992</v>
      </c>
      <c r="BU218" s="33">
        <v>846.9370782651944</v>
      </c>
      <c r="BV218" s="33">
        <v>7251.443344310413</v>
      </c>
      <c r="BW218" s="33">
        <v>2235.6591398704168</v>
      </c>
      <c r="BX218" s="33">
        <v>8944.705504433337</v>
      </c>
      <c r="BY218" s="33">
        <v>559.8137668162541</v>
      </c>
      <c r="BZ218" s="33">
        <v>9027.204446553471</v>
      </c>
      <c r="CA218" s="33">
        <v>504.0610265616325</v>
      </c>
      <c r="CB218" s="33" t="s">
        <v>97</v>
      </c>
      <c r="CC218" s="33">
        <v>1941.7275209679076</v>
      </c>
      <c r="CD218" s="33">
        <v>1674.3581466420726</v>
      </c>
      <c r="CE218" s="33">
        <v>225.39035477558204</v>
      </c>
      <c r="CF218" s="33">
        <v>167.12983314888007</v>
      </c>
      <c r="CG218" s="33">
        <v>42.03313794642073</v>
      </c>
      <c r="CH218" s="33">
        <v>222.75013995256907</v>
      </c>
      <c r="CI218" s="33">
        <v>418.5332858462886</v>
      </c>
    </row>
    <row r="219" spans="2:87" ht="15">
      <c r="B219" s="33" t="s">
        <v>140</v>
      </c>
      <c r="C219" s="33">
        <v>2953.7391672177637</v>
      </c>
      <c r="D219" s="33">
        <v>665.0657924254551</v>
      </c>
      <c r="E219" s="33">
        <v>2350.354757596654</v>
      </c>
      <c r="F219" s="33">
        <v>2337.8759407848224</v>
      </c>
      <c r="G219" s="33">
        <v>1449.0711549850566</v>
      </c>
      <c r="H219" s="33">
        <v>346.7457796401911</v>
      </c>
      <c r="I219" s="33">
        <v>639.2626795835098</v>
      </c>
      <c r="J219" s="33">
        <v>770.7600196072655</v>
      </c>
      <c r="K219" s="33">
        <v>1927.994442296026</v>
      </c>
      <c r="L219" s="33">
        <v>2636.775940741422</v>
      </c>
      <c r="M219" s="33">
        <v>1828.1172880382949</v>
      </c>
      <c r="N219" s="33">
        <v>9370.872904513273</v>
      </c>
      <c r="O219" s="33">
        <v>8534.890058403229</v>
      </c>
      <c r="P219" s="33">
        <v>5664.887178716067</v>
      </c>
      <c r="Q219" s="33">
        <v>12240.87578420043</v>
      </c>
      <c r="R219" s="33">
        <v>16694.1127932493</v>
      </c>
      <c r="S219" s="33">
        <v>1211.650169667176</v>
      </c>
      <c r="T219" s="33">
        <v>8578.29538526266</v>
      </c>
      <c r="U219" s="33">
        <v>9327.467577653924</v>
      </c>
      <c r="V219" s="33">
        <v>15491.267442257165</v>
      </c>
      <c r="W219" s="33">
        <v>2414.4955206593054</v>
      </c>
      <c r="X219" s="33">
        <v>1900.9320542549092</v>
      </c>
      <c r="Y219" s="33">
        <v>478.32807559141895</v>
      </c>
      <c r="Z219" s="33">
        <v>8136.636083309765</v>
      </c>
      <c r="AA219" s="33">
        <v>917.9402777785245</v>
      </c>
      <c r="AB219" s="33">
        <v>4274.623195817786</v>
      </c>
      <c r="AC219" s="33">
        <v>1657.1039215414073</v>
      </c>
      <c r="AD219" s="33">
        <v>99.50155132604417</v>
      </c>
      <c r="AE219" s="33">
        <v>2063.524191023085</v>
      </c>
      <c r="AF219" s="33">
        <v>4794.55060666251</v>
      </c>
      <c r="AG219" s="33">
        <v>10948.186613904829</v>
      </c>
      <c r="AH219" s="33" t="s">
        <v>97</v>
      </c>
      <c r="AI219" s="33" t="s">
        <v>97</v>
      </c>
      <c r="AJ219" s="33">
        <v>17905.76296291651</v>
      </c>
      <c r="AK219" s="33">
        <v>16249.963466382154</v>
      </c>
      <c r="AL219" s="33">
        <v>1655.7994965343867</v>
      </c>
      <c r="AM219" s="33">
        <v>2103.1753223296682</v>
      </c>
      <c r="AN219" s="33">
        <v>3110.8504602078515</v>
      </c>
      <c r="AO219" s="33">
        <v>3619.7556127725297</v>
      </c>
      <c r="AP219" s="33">
        <v>4180.861459341174</v>
      </c>
      <c r="AQ219" s="33">
        <v>4891.120108265275</v>
      </c>
      <c r="AR219" s="33">
        <v>1714.7602931374831</v>
      </c>
      <c r="AS219" s="33">
        <v>3118.0890963958627</v>
      </c>
      <c r="AT219" s="33">
        <v>2158.359403227758</v>
      </c>
      <c r="AU219" s="33">
        <v>981.8960764419425</v>
      </c>
      <c r="AV219" s="33">
        <v>614.2022376907177</v>
      </c>
      <c r="AW219" s="33">
        <v>1946.151742666372</v>
      </c>
      <c r="AX219" s="33">
        <v>6369.599529207283</v>
      </c>
      <c r="AY219" s="33">
        <v>192.59333171323377</v>
      </c>
      <c r="AZ219" s="33" t="s">
        <v>97</v>
      </c>
      <c r="BA219" s="33">
        <v>79.25798144319705</v>
      </c>
      <c r="BB219" s="33">
        <v>1198.4675561870765</v>
      </c>
      <c r="BC219" s="33">
        <v>1880.3994538117397</v>
      </c>
      <c r="BD219" s="33">
        <v>5768.149240615006</v>
      </c>
      <c r="BE219" s="33">
        <v>3441.507702434638</v>
      </c>
      <c r="BF219" s="33">
        <v>3296.0098873404277</v>
      </c>
      <c r="BG219" s="33">
        <v>1248.062752756391</v>
      </c>
      <c r="BH219" s="33">
        <v>118.19883458765591</v>
      </c>
      <c r="BI219" s="33">
        <v>16630.794836146786</v>
      </c>
      <c r="BJ219" s="33">
        <v>233.01963892306267</v>
      </c>
      <c r="BK219" s="33">
        <v>164.54816232058184</v>
      </c>
      <c r="BL219" s="33">
        <v>64.79163715401272</v>
      </c>
      <c r="BM219" s="33">
        <v>108.43920061604514</v>
      </c>
      <c r="BN219" s="33">
        <v>17797.323762300417</v>
      </c>
      <c r="BO219" s="33">
        <v>11757.999507256969</v>
      </c>
      <c r="BP219" s="33">
        <v>4438.600167147222</v>
      </c>
      <c r="BQ219" s="33">
        <v>15235.555004991731</v>
      </c>
      <c r="BR219" s="33">
        <v>2483.9190023362435</v>
      </c>
      <c r="BS219" s="33">
        <v>17905.76296291651</v>
      </c>
      <c r="BT219" s="33">
        <v>17111.989289835004</v>
      </c>
      <c r="BU219" s="33">
        <v>793.7736730814854</v>
      </c>
      <c r="BV219" s="33">
        <v>14893.133628687401</v>
      </c>
      <c r="BW219" s="33">
        <v>2944.493607495994</v>
      </c>
      <c r="BX219" s="33">
        <v>17188.620280946245</v>
      </c>
      <c r="BY219" s="33">
        <v>704.8037808632794</v>
      </c>
      <c r="BZ219" s="33">
        <v>17204.41464060168</v>
      </c>
      <c r="CA219" s="33">
        <v>701.3483223148181</v>
      </c>
      <c r="CB219" s="33" t="s">
        <v>97</v>
      </c>
      <c r="CC219" s="33">
        <v>3527.5632378152077</v>
      </c>
      <c r="CD219" s="33">
        <v>3292.377174794894</v>
      </c>
      <c r="CE219" s="33">
        <v>410.2291795028546</v>
      </c>
      <c r="CF219" s="33">
        <v>334.4341610188845</v>
      </c>
      <c r="CG219" s="33">
        <v>112.36641162231001</v>
      </c>
      <c r="CH219" s="33">
        <v>474.32695167325375</v>
      </c>
      <c r="CI219" s="33">
        <v>889.1652783416791</v>
      </c>
    </row>
    <row r="220" spans="1:87" ht="15">
      <c r="A220" s="33" t="s">
        <v>181</v>
      </c>
      <c r="B220" s="33" t="s">
        <v>141</v>
      </c>
      <c r="C220" s="33">
        <v>2823.251089995674</v>
      </c>
      <c r="D220" s="33">
        <v>986.119113159011</v>
      </c>
      <c r="E220" s="33">
        <v>3765.6134967719713</v>
      </c>
      <c r="F220" s="33">
        <v>3637.1875464931973</v>
      </c>
      <c r="G220" s="33">
        <v>3085.615354909443</v>
      </c>
      <c r="H220" s="33">
        <v>1029.611132063037</v>
      </c>
      <c r="I220" s="33">
        <v>929.2359023450202</v>
      </c>
      <c r="J220" s="33">
        <v>1237.968804705269</v>
      </c>
      <c r="K220" s="33">
        <v>2799.8066262832185</v>
      </c>
      <c r="L220" s="33">
        <v>3156.4506470928236</v>
      </c>
      <c r="M220" s="33">
        <v>2535.5995544266057</v>
      </c>
      <c r="N220" s="33">
        <v>10481.515428017097</v>
      </c>
      <c r="O220" s="33">
        <v>15504.943840227985</v>
      </c>
      <c r="P220" s="33">
        <v>5957.39352027331</v>
      </c>
      <c r="Q220" s="33">
        <v>20029.065747972105</v>
      </c>
      <c r="R220" s="33">
        <v>23717.44267675863</v>
      </c>
      <c r="S220" s="33">
        <v>2269.0165914869426</v>
      </c>
      <c r="T220" s="33">
        <v>10261.246609667654</v>
      </c>
      <c r="U220" s="33">
        <v>15725.212658577659</v>
      </c>
      <c r="V220" s="33">
        <v>20648.888176968983</v>
      </c>
      <c r="W220" s="33">
        <v>5337.571091276471</v>
      </c>
      <c r="X220" s="33">
        <v>2702.7746580385583</v>
      </c>
      <c r="Y220" s="33">
        <v>775.9826462644176</v>
      </c>
      <c r="Z220" s="33">
        <v>10946.861256011012</v>
      </c>
      <c r="AA220" s="33">
        <v>2192.7320266602255</v>
      </c>
      <c r="AB220" s="33">
        <v>5853.263182384413</v>
      </c>
      <c r="AC220" s="33">
        <v>2622.695126496567</v>
      </c>
      <c r="AD220" s="33">
        <v>129.5745617181015</v>
      </c>
      <c r="AE220" s="33">
        <v>2924.0769153065808</v>
      </c>
      <c r="AF220" s="33">
        <v>6900.637659756174</v>
      </c>
      <c r="AG220" s="33">
        <v>16032.170131464509</v>
      </c>
      <c r="AH220" s="33">
        <v>2075.315251036634</v>
      </c>
      <c r="AI220" s="33">
        <v>7495.547280055764</v>
      </c>
      <c r="AJ220" s="33">
        <v>16249.963466382154</v>
      </c>
      <c r="AK220" s="33">
        <v>25986.459268245784</v>
      </c>
      <c r="AL220" s="33" t="s">
        <v>97</v>
      </c>
      <c r="AM220" s="33">
        <v>4642.358210287974</v>
      </c>
      <c r="AN220" s="33">
        <v>5660.313192665253</v>
      </c>
      <c r="AO220" s="33">
        <v>5749.490012560602</v>
      </c>
      <c r="AP220" s="33">
        <v>5232.843632244967</v>
      </c>
      <c r="AQ220" s="33">
        <v>4701.454220486535</v>
      </c>
      <c r="AR220" s="33">
        <v>1990.663308690107</v>
      </c>
      <c r="AS220" s="33">
        <v>4482.291518951673</v>
      </c>
      <c r="AT220" s="33">
        <v>2975.3566809643185</v>
      </c>
      <c r="AU220" s="33">
        <v>2000.1394140960476</v>
      </c>
      <c r="AV220" s="33">
        <v>1332.1071374295857</v>
      </c>
      <c r="AW220" s="33">
        <v>3318.7518813482</v>
      </c>
      <c r="AX220" s="33">
        <v>8161.392183383827</v>
      </c>
      <c r="AY220" s="33">
        <v>383.1824451863544</v>
      </c>
      <c r="AZ220" s="33">
        <v>11.824812536622058</v>
      </c>
      <c r="BA220" s="33">
        <v>101.0625566893945</v>
      </c>
      <c r="BB220" s="33">
        <v>1150.0334469215957</v>
      </c>
      <c r="BC220" s="33">
        <v>3314.851157083514</v>
      </c>
      <c r="BD220" s="33">
        <v>7495.319641027965</v>
      </c>
      <c r="BE220" s="33">
        <v>5751.37110938082</v>
      </c>
      <c r="BF220" s="33">
        <v>4203.483531908125</v>
      </c>
      <c r="BG220" s="33">
        <v>2208.0320909686607</v>
      </c>
      <c r="BH220" s="33">
        <v>243.66238041051622</v>
      </c>
      <c r="BI220" s="33">
        <v>23716.519676779713</v>
      </c>
      <c r="BJ220" s="33">
        <v>332.39871194985216</v>
      </c>
      <c r="BK220" s="33">
        <v>453.21296519116913</v>
      </c>
      <c r="BL220" s="33">
        <v>65.54228829690176</v>
      </c>
      <c r="BM220" s="33">
        <v>278.8487043542749</v>
      </c>
      <c r="BN220" s="33">
        <v>25707.610563891507</v>
      </c>
      <c r="BO220" s="33">
        <v>16477.650786407346</v>
      </c>
      <c r="BP220" s="33">
        <v>7020.495743337904</v>
      </c>
      <c r="BQ220" s="33">
        <v>21667.36438933074</v>
      </c>
      <c r="BR220" s="33">
        <v>4032.022826061666</v>
      </c>
      <c r="BS220" s="33">
        <v>25986.459268245784</v>
      </c>
      <c r="BT220" s="33">
        <v>25550.707287097153</v>
      </c>
      <c r="BU220" s="33">
        <v>435.751981148539</v>
      </c>
      <c r="BV220" s="33">
        <v>21723.210356234547</v>
      </c>
      <c r="BW220" s="33">
        <v>4176.100772384378</v>
      </c>
      <c r="BX220" s="33">
        <v>25293.390060385846</v>
      </c>
      <c r="BY220" s="33">
        <v>672.2523856315871</v>
      </c>
      <c r="BZ220" s="33">
        <v>24757.200529203594</v>
      </c>
      <c r="CA220" s="33">
        <v>1229.2587390420565</v>
      </c>
      <c r="CB220" s="33" t="s">
        <v>97</v>
      </c>
      <c r="CC220" s="33">
        <v>5281.312482821004</v>
      </c>
      <c r="CD220" s="33">
        <v>4830.371351624049</v>
      </c>
      <c r="CE220" s="33">
        <v>619.4558334791409</v>
      </c>
      <c r="CF220" s="33">
        <v>499.2181789934126</v>
      </c>
      <c r="CG220" s="33">
        <v>149.76344834079924</v>
      </c>
      <c r="CH220" s="33">
        <v>681.1591705999114</v>
      </c>
      <c r="CI220" s="33">
        <v>1279.3583125586304</v>
      </c>
    </row>
    <row r="221" spans="2:87" ht="15">
      <c r="B221" s="33" t="s">
        <v>142</v>
      </c>
      <c r="C221" s="33">
        <v>786.889363267487</v>
      </c>
      <c r="D221" s="33">
        <v>190.7872746981275</v>
      </c>
      <c r="E221" s="33">
        <v>659.1546486657586</v>
      </c>
      <c r="F221" s="33">
        <v>586.1749332636027</v>
      </c>
      <c r="G221" s="33">
        <v>563.4302060772227</v>
      </c>
      <c r="H221" s="33">
        <v>253.45812235694208</v>
      </c>
      <c r="I221" s="33">
        <v>108.89478024995178</v>
      </c>
      <c r="J221" s="33">
        <v>248.80525246886197</v>
      </c>
      <c r="K221" s="33">
        <v>547.927927611366</v>
      </c>
      <c r="L221" s="33">
        <v>1000.6138608474292</v>
      </c>
      <c r="M221" s="33">
        <v>587.4270741754833</v>
      </c>
      <c r="N221" s="33">
        <v>2736.301350190735</v>
      </c>
      <c r="O221" s="33">
        <v>2797.2620934914853</v>
      </c>
      <c r="P221" s="33">
        <v>1538.9737274848194</v>
      </c>
      <c r="Q221" s="33">
        <v>3994.589716197412</v>
      </c>
      <c r="R221" s="33">
        <v>4717.65052888547</v>
      </c>
      <c r="S221" s="33">
        <v>815.9129147967782</v>
      </c>
      <c r="T221" s="33">
        <v>2401.5830000964584</v>
      </c>
      <c r="U221" s="33">
        <v>3131.9804435857745</v>
      </c>
      <c r="V221" s="33">
        <v>3851.941763746386</v>
      </c>
      <c r="W221" s="33">
        <v>1681.6216799358324</v>
      </c>
      <c r="X221" s="33">
        <v>486.6141687606396</v>
      </c>
      <c r="Y221" s="33">
        <v>162.17656726397175</v>
      </c>
      <c r="Z221" s="33">
        <v>2609.0421376008667</v>
      </c>
      <c r="AA221" s="33">
        <v>492.32425863043585</v>
      </c>
      <c r="AB221" s="33">
        <v>1058.2965295872348</v>
      </c>
      <c r="AC221" s="33">
        <v>472.64486810773747</v>
      </c>
      <c r="AD221" s="33">
        <v>167.5446990496201</v>
      </c>
      <c r="AE221" s="33">
        <v>1280.1820312098105</v>
      </c>
      <c r="AF221" s="33">
        <v>1632.5201278693937</v>
      </c>
      <c r="AG221" s="33">
        <v>2453.3165855534016</v>
      </c>
      <c r="AH221" s="33">
        <v>1797.9138428429535</v>
      </c>
      <c r="AI221" s="33">
        <v>2035.718193059353</v>
      </c>
      <c r="AJ221" s="33">
        <v>1655.7994965343867</v>
      </c>
      <c r="AK221" s="33" t="s">
        <v>97</v>
      </c>
      <c r="AL221" s="33">
        <v>5533.5634436822575</v>
      </c>
      <c r="AM221" s="33">
        <v>1249.4781878215738</v>
      </c>
      <c r="AN221" s="33">
        <v>893.9840290925953</v>
      </c>
      <c r="AO221" s="33">
        <v>1056.0153346578993</v>
      </c>
      <c r="AP221" s="33">
        <v>1185.3592816281284</v>
      </c>
      <c r="AQ221" s="33">
        <v>1148.7266104820358</v>
      </c>
      <c r="AR221" s="33">
        <v>498.62603180379165</v>
      </c>
      <c r="AS221" s="33">
        <v>773.7553723331614</v>
      </c>
      <c r="AT221" s="33">
        <v>550.7491295176205</v>
      </c>
      <c r="AU221" s="33">
        <v>278.0956904058884</v>
      </c>
      <c r="AV221" s="33">
        <v>335.30585659745384</v>
      </c>
      <c r="AW221" s="33">
        <v>617.9511254880005</v>
      </c>
      <c r="AX221" s="33">
        <v>2000.4114319776106</v>
      </c>
      <c r="AY221" s="33">
        <v>36.547746380521666</v>
      </c>
      <c r="AZ221" s="33">
        <v>3.135218228640152</v>
      </c>
      <c r="BA221" s="33">
        <v>28.95756617200755</v>
      </c>
      <c r="BB221" s="33">
        <v>210.38986985591956</v>
      </c>
      <c r="BC221" s="33">
        <v>546.3742158501925</v>
      </c>
      <c r="BD221" s="33">
        <v>1641.1378127284818</v>
      </c>
      <c r="BE221" s="33">
        <v>1008.7245773706185</v>
      </c>
      <c r="BF221" s="33">
        <v>1211.3573730327482</v>
      </c>
      <c r="BG221" s="33">
        <v>417.31473020353195</v>
      </c>
      <c r="BH221" s="33">
        <v>5.35759450616065</v>
      </c>
      <c r="BI221" s="33">
        <v>4945.087655194667</v>
      </c>
      <c r="BJ221" s="33">
        <v>57.50473472269532</v>
      </c>
      <c r="BK221" s="33">
        <v>95.7159637353998</v>
      </c>
      <c r="BL221" s="33">
        <v>22.77514852388529</v>
      </c>
      <c r="BM221" s="33">
        <v>278.2912682307634</v>
      </c>
      <c r="BN221" s="33">
        <v>5255.272175451489</v>
      </c>
      <c r="BO221" s="33">
        <v>3651.80145771679</v>
      </c>
      <c r="BP221" s="33">
        <v>1308.9898006054327</v>
      </c>
      <c r="BQ221" s="33">
        <v>4459.612482876284</v>
      </c>
      <c r="BR221" s="33">
        <v>785.132440910981</v>
      </c>
      <c r="BS221" s="33">
        <v>5533.5634436822575</v>
      </c>
      <c r="BT221" s="33">
        <v>3474.050922538879</v>
      </c>
      <c r="BU221" s="33">
        <v>2059.512521143339</v>
      </c>
      <c r="BV221" s="33">
        <v>3488.297356683267</v>
      </c>
      <c r="BW221" s="33">
        <v>2000.2390647784434</v>
      </c>
      <c r="BX221" s="33">
        <v>4386.064819047643</v>
      </c>
      <c r="BY221" s="33">
        <v>1128.7465333109799</v>
      </c>
      <c r="BZ221" s="33">
        <v>5118.620604586792</v>
      </c>
      <c r="CA221" s="33">
        <v>414.942839095454</v>
      </c>
      <c r="CB221" s="33" t="s">
        <v>97</v>
      </c>
      <c r="CC221" s="33">
        <v>1010.9935871128891</v>
      </c>
      <c r="CD221" s="33">
        <v>865.0327772332032</v>
      </c>
      <c r="CE221" s="33">
        <v>144.25841943610018</v>
      </c>
      <c r="CF221" s="33">
        <v>104.94444607465964</v>
      </c>
      <c r="CG221" s="33">
        <v>26.786346807202456</v>
      </c>
      <c r="CH221" s="33">
        <v>135.92512140535794</v>
      </c>
      <c r="CI221" s="33">
        <v>242.66677930610464</v>
      </c>
    </row>
    <row r="222" spans="1:87" ht="15">
      <c r="A222" s="33" t="s">
        <v>72</v>
      </c>
      <c r="B222" s="33" t="s">
        <v>143</v>
      </c>
      <c r="C222" s="33">
        <v>22.708156720602815</v>
      </c>
      <c r="D222" s="33">
        <v>142.4472581372269</v>
      </c>
      <c r="E222" s="33">
        <v>1369.8704739141035</v>
      </c>
      <c r="F222" s="33">
        <v>836.7023201903429</v>
      </c>
      <c r="G222" s="33">
        <v>657.0791898207649</v>
      </c>
      <c r="H222" s="33">
        <v>195.26150106032367</v>
      </c>
      <c r="I222" s="33">
        <v>209.8522886782339</v>
      </c>
      <c r="J222" s="33">
        <v>157.0590453138249</v>
      </c>
      <c r="K222" s="33">
        <v>1059.9627640932267</v>
      </c>
      <c r="L222" s="33">
        <v>487.9496679694092</v>
      </c>
      <c r="M222" s="33">
        <v>752.9437322114956</v>
      </c>
      <c r="N222" s="33">
        <v>589.3130064784806</v>
      </c>
      <c r="O222" s="33">
        <v>5302.523391631043</v>
      </c>
      <c r="P222" s="33">
        <v>9.74589250955929</v>
      </c>
      <c r="Q222" s="33">
        <v>5882.090505599973</v>
      </c>
      <c r="R222" s="33">
        <v>4155.048537141026</v>
      </c>
      <c r="S222" s="33">
        <v>1736.7878609685133</v>
      </c>
      <c r="T222" s="33">
        <v>989.1787416277017</v>
      </c>
      <c r="U222" s="33">
        <v>4902.657656481848</v>
      </c>
      <c r="V222" s="33">
        <v>3099.5230823368024</v>
      </c>
      <c r="W222" s="33">
        <v>2792.3133157727407</v>
      </c>
      <c r="X222" s="33">
        <v>690.3661007827474</v>
      </c>
      <c r="Y222" s="33">
        <v>240.2589132559591</v>
      </c>
      <c r="Z222" s="33">
        <v>1977.556986974533</v>
      </c>
      <c r="AA222" s="33">
        <v>819.2543043001455</v>
      </c>
      <c r="AB222" s="33">
        <v>1227.4871223916502</v>
      </c>
      <c r="AC222" s="33">
        <v>818.7532469096703</v>
      </c>
      <c r="AD222" s="33">
        <v>86.3831838128603</v>
      </c>
      <c r="AE222" s="33">
        <v>1048.1714063295756</v>
      </c>
      <c r="AF222" s="33">
        <v>1982.4242471050234</v>
      </c>
      <c r="AG222" s="33">
        <v>2774.8575608620845</v>
      </c>
      <c r="AH222" s="33">
        <v>1270.5274588201319</v>
      </c>
      <c r="AI222" s="33">
        <v>2509.163883067066</v>
      </c>
      <c r="AJ222" s="33">
        <v>2103.1753223296682</v>
      </c>
      <c r="AK222" s="33">
        <v>4642.358210287974</v>
      </c>
      <c r="AL222" s="33">
        <v>1249.4781878215738</v>
      </c>
      <c r="AM222" s="33">
        <v>5891.836398109536</v>
      </c>
      <c r="AN222" s="33" t="s">
        <v>97</v>
      </c>
      <c r="AO222" s="33" t="s">
        <v>97</v>
      </c>
      <c r="AP222" s="33" t="s">
        <v>97</v>
      </c>
      <c r="AQ222" s="33" t="s">
        <v>97</v>
      </c>
      <c r="AR222" s="33">
        <v>124.44489638834048</v>
      </c>
      <c r="AS222" s="33">
        <v>1264.4808473944063</v>
      </c>
      <c r="AT222" s="33">
        <v>564.2396953859208</v>
      </c>
      <c r="AU222" s="33">
        <v>452.1208376149074</v>
      </c>
      <c r="AV222" s="33">
        <v>381.69937435177843</v>
      </c>
      <c r="AW222" s="33">
        <v>522.2998108588415</v>
      </c>
      <c r="AX222" s="33">
        <v>1952.219770640941</v>
      </c>
      <c r="AY222" s="33">
        <v>161.9907027957974</v>
      </c>
      <c r="AZ222" s="33">
        <v>4.8138489214232205</v>
      </c>
      <c r="BA222" s="33">
        <v>8.464298991166517</v>
      </c>
      <c r="BB222" s="33">
        <v>57.621585685499795</v>
      </c>
      <c r="BC222" s="33">
        <v>1079.4546866909086</v>
      </c>
      <c r="BD222" s="33">
        <v>1188.3092914130684</v>
      </c>
      <c r="BE222" s="33">
        <v>1346.0032664046944</v>
      </c>
      <c r="BF222" s="33">
        <v>788.0519947247024</v>
      </c>
      <c r="BG222" s="33">
        <v>758.5974726289036</v>
      </c>
      <c r="BH222" s="33">
        <v>46.91547604852721</v>
      </c>
      <c r="BI222" s="33">
        <v>5071.610283237526</v>
      </c>
      <c r="BJ222" s="33">
        <v>69.38096919273072</v>
      </c>
      <c r="BK222" s="33">
        <v>248.80316706209797</v>
      </c>
      <c r="BL222" s="33">
        <v>1.1930951758631525</v>
      </c>
      <c r="BM222" s="33">
        <v>133.86948314644903</v>
      </c>
      <c r="BN222" s="33">
        <v>5757.966914963073</v>
      </c>
      <c r="BO222" s="33">
        <v>3399.3798157541028</v>
      </c>
      <c r="BP222" s="33">
        <v>1805.5211309863482</v>
      </c>
      <c r="BQ222" s="33">
        <v>4602.108886038441</v>
      </c>
      <c r="BR222" s="33">
        <v>1136.5751634640435</v>
      </c>
      <c r="BS222" s="33">
        <v>5891.836398109536</v>
      </c>
      <c r="BT222" s="33">
        <v>5172.9806483657085</v>
      </c>
      <c r="BU222" s="33">
        <v>718.8557497438205</v>
      </c>
      <c r="BV222" s="33">
        <v>4740.347246826651</v>
      </c>
      <c r="BW222" s="33">
        <v>1145.770980507831</v>
      </c>
      <c r="BX222" s="33">
        <v>5453.957658944547</v>
      </c>
      <c r="BY222" s="33">
        <v>437.13594693762457</v>
      </c>
      <c r="BZ222" s="33">
        <v>5652.088123294757</v>
      </c>
      <c r="CA222" s="33">
        <v>239.74827481475913</v>
      </c>
      <c r="CB222" s="33" t="s">
        <v>97</v>
      </c>
      <c r="CC222" s="33">
        <v>1417.0297785973762</v>
      </c>
      <c r="CD222" s="33">
        <v>1186.0738348915233</v>
      </c>
      <c r="CE222" s="33">
        <v>178.65665974527877</v>
      </c>
      <c r="CF222" s="33">
        <v>158.29694688801044</v>
      </c>
      <c r="CG222" s="33">
        <v>62.82511766710585</v>
      </c>
      <c r="CH222" s="33">
        <v>185.12538956170397</v>
      </c>
      <c r="CI222" s="33">
        <v>348.0813267422044</v>
      </c>
    </row>
    <row r="223" spans="2:87" ht="15">
      <c r="B223" s="33" t="s">
        <v>144</v>
      </c>
      <c r="C223" s="33">
        <v>22.595738485049996</v>
      </c>
      <c r="D223" s="33">
        <v>213.47123056775055</v>
      </c>
      <c r="E223" s="33">
        <v>1401.2568238142383</v>
      </c>
      <c r="F223" s="33">
        <v>1492.6330199762328</v>
      </c>
      <c r="G223" s="33">
        <v>1288.30971049186</v>
      </c>
      <c r="H223" s="33">
        <v>199.76657508212108</v>
      </c>
      <c r="I223" s="33">
        <v>292.1716123359837</v>
      </c>
      <c r="J223" s="33">
        <v>143.90108490095452</v>
      </c>
      <c r="K223" s="33">
        <v>211.46755810758654</v>
      </c>
      <c r="L223" s="33">
        <v>660.8597730423251</v>
      </c>
      <c r="M223" s="33">
        <v>627.8640949537182</v>
      </c>
      <c r="N223" s="33">
        <v>805.1557643096506</v>
      </c>
      <c r="O223" s="33">
        <v>5749.141457448193</v>
      </c>
      <c r="P223" s="33">
        <v>180.37071723714718</v>
      </c>
      <c r="Q223" s="33">
        <v>6373.926504520708</v>
      </c>
      <c r="R223" s="33">
        <v>5993.919616879869</v>
      </c>
      <c r="S223" s="33">
        <v>560.3776048779812</v>
      </c>
      <c r="T223" s="33">
        <v>1019.0259882150937</v>
      </c>
      <c r="U223" s="33">
        <v>5535.271233542741</v>
      </c>
      <c r="V223" s="33">
        <v>4196.10266067187</v>
      </c>
      <c r="W223" s="33">
        <v>2358.1945610859443</v>
      </c>
      <c r="X223" s="33">
        <v>574.8271824600304</v>
      </c>
      <c r="Y223" s="33">
        <v>203.2412200127599</v>
      </c>
      <c r="Z223" s="33">
        <v>2441.6864379884228</v>
      </c>
      <c r="AA223" s="33">
        <v>719.3721592448921</v>
      </c>
      <c r="AB223" s="33">
        <v>1311.0644718294639</v>
      </c>
      <c r="AC223" s="33">
        <v>887.1287624492898</v>
      </c>
      <c r="AD223" s="33">
        <v>61.245549682323016</v>
      </c>
      <c r="AE223" s="33">
        <v>1015.917766226099</v>
      </c>
      <c r="AF223" s="33">
        <v>1855.1935604781681</v>
      </c>
      <c r="AG223" s="33">
        <v>3621.9403453712216</v>
      </c>
      <c r="AH223" s="33">
        <v>878.3551621561933</v>
      </c>
      <c r="AI223" s="33">
        <v>2540.1173557312923</v>
      </c>
      <c r="AJ223" s="33">
        <v>3110.8504602078515</v>
      </c>
      <c r="AK223" s="33">
        <v>5660.313192665253</v>
      </c>
      <c r="AL223" s="33">
        <v>893.9840290925953</v>
      </c>
      <c r="AM223" s="33" t="s">
        <v>97</v>
      </c>
      <c r="AN223" s="33">
        <v>6554.297221757854</v>
      </c>
      <c r="AO223" s="33" t="s">
        <v>97</v>
      </c>
      <c r="AP223" s="33" t="s">
        <v>97</v>
      </c>
      <c r="AQ223" s="33" t="s">
        <v>97</v>
      </c>
      <c r="AR223" s="33">
        <v>246.59821536566326</v>
      </c>
      <c r="AS223" s="33">
        <v>1293.2253331922957</v>
      </c>
      <c r="AT223" s="33">
        <v>1109.2032819396645</v>
      </c>
      <c r="AU223" s="33">
        <v>909.113829031208</v>
      </c>
      <c r="AV223" s="33">
        <v>552.0713031038476</v>
      </c>
      <c r="AW223" s="33">
        <v>618.7714461005091</v>
      </c>
      <c r="AX223" s="33">
        <v>1417.6286645859514</v>
      </c>
      <c r="AY223" s="33">
        <v>60.66538817588599</v>
      </c>
      <c r="AZ223" s="33">
        <v>4.6113919760543265</v>
      </c>
      <c r="BA223" s="33">
        <v>5.158769734265521</v>
      </c>
      <c r="BB223" s="33">
        <v>105.7499251945867</v>
      </c>
      <c r="BC223" s="33">
        <v>1014.757294838545</v>
      </c>
      <c r="BD223" s="33">
        <v>2389.5344382837857</v>
      </c>
      <c r="BE223" s="33">
        <v>1026.1429195010078</v>
      </c>
      <c r="BF223" s="33">
        <v>910.3267112992949</v>
      </c>
      <c r="BG223" s="33">
        <v>636.3925809546984</v>
      </c>
      <c r="BH223" s="33">
        <v>76.92038549313544</v>
      </c>
      <c r="BI223" s="33">
        <v>6023.9788235650785</v>
      </c>
      <c r="BJ223" s="33">
        <v>64.91538625538395</v>
      </c>
      <c r="BK223" s="33">
        <v>46.25610473413977</v>
      </c>
      <c r="BL223" s="33">
        <v>47.96132174046727</v>
      </c>
      <c r="BM223" s="33">
        <v>123.16611481086689</v>
      </c>
      <c r="BN223" s="33">
        <v>6431.131106946988</v>
      </c>
      <c r="BO223" s="33">
        <v>3870.4334673716016</v>
      </c>
      <c r="BP223" s="33">
        <v>1971.2370303828266</v>
      </c>
      <c r="BQ223" s="33">
        <v>5429.827274142818</v>
      </c>
      <c r="BR223" s="33">
        <v>1010.7822595891029</v>
      </c>
      <c r="BS223" s="33">
        <v>6554.297221757854</v>
      </c>
      <c r="BT223" s="33">
        <v>6033.327138641819</v>
      </c>
      <c r="BU223" s="33">
        <v>520.9700831160349</v>
      </c>
      <c r="BV223" s="33">
        <v>5288.963755214863</v>
      </c>
      <c r="BW223" s="33">
        <v>1213.0110633893632</v>
      </c>
      <c r="BX223" s="33">
        <v>6189.831752790217</v>
      </c>
      <c r="BY223" s="33">
        <v>356.80966653146834</v>
      </c>
      <c r="BZ223" s="33">
        <v>6249.492531878646</v>
      </c>
      <c r="CA223" s="33">
        <v>304.8046898792097</v>
      </c>
      <c r="CB223" s="33" t="s">
        <v>97</v>
      </c>
      <c r="CC223" s="33">
        <v>1525.1977883173176</v>
      </c>
      <c r="CD223" s="33">
        <v>1307.8021615950836</v>
      </c>
      <c r="CE223" s="33">
        <v>160.65028793675904</v>
      </c>
      <c r="CF223" s="33">
        <v>118.48468109266575</v>
      </c>
      <c r="CG223" s="33">
        <v>23.80824186209925</v>
      </c>
      <c r="CH223" s="33">
        <v>192.70553980852006</v>
      </c>
      <c r="CI223" s="33">
        <v>322.01382038822976</v>
      </c>
    </row>
    <row r="224" spans="2:87" ht="15">
      <c r="B224" s="33" t="s">
        <v>182</v>
      </c>
      <c r="C224" s="33">
        <v>64.00591034684484</v>
      </c>
      <c r="D224" s="33">
        <v>290.8037061081128</v>
      </c>
      <c r="E224" s="33">
        <v>1245.41714022643</v>
      </c>
      <c r="F224" s="33">
        <v>1294.6151625607579</v>
      </c>
      <c r="G224" s="33">
        <v>1023.972868387161</v>
      </c>
      <c r="H224" s="33">
        <v>327.4344744402572</v>
      </c>
      <c r="I224" s="33">
        <v>274.5111217271001</v>
      </c>
      <c r="J224" s="33">
        <v>254.75476296215285</v>
      </c>
      <c r="K224" s="33">
        <v>462.4379195468351</v>
      </c>
      <c r="L224" s="33">
        <v>733.7534084214</v>
      </c>
      <c r="M224" s="33">
        <v>833.7988724914421</v>
      </c>
      <c r="N224" s="33">
        <v>1844.1169410914874</v>
      </c>
      <c r="O224" s="33">
        <v>4961.38840612701</v>
      </c>
      <c r="P224" s="33">
        <v>543.1593659468568</v>
      </c>
      <c r="Q224" s="33">
        <v>6262.345981271639</v>
      </c>
      <c r="R224" s="33">
        <v>6354.842776876117</v>
      </c>
      <c r="S224" s="33">
        <v>450.6625703423758</v>
      </c>
      <c r="T224" s="33">
        <v>1918.6641495396998</v>
      </c>
      <c r="U224" s="33">
        <v>4886.841197678807</v>
      </c>
      <c r="V224" s="33">
        <v>5454.8433252222685</v>
      </c>
      <c r="W224" s="33">
        <v>1350.6620219962233</v>
      </c>
      <c r="X224" s="33">
        <v>691.2688698488873</v>
      </c>
      <c r="Y224" s="33">
        <v>212.9905778618152</v>
      </c>
      <c r="Z224" s="33">
        <v>2889.2171341301864</v>
      </c>
      <c r="AA224" s="33">
        <v>691.364332022467</v>
      </c>
      <c r="AB224" s="33">
        <v>1458.7251432442652</v>
      </c>
      <c r="AC224" s="33">
        <v>646.9439290314322</v>
      </c>
      <c r="AD224" s="33">
        <v>72.07570799133015</v>
      </c>
      <c r="AE224" s="33">
        <v>930.5672556447292</v>
      </c>
      <c r="AF224" s="33">
        <v>1876.8723025208308</v>
      </c>
      <c r="AG224" s="33">
        <v>3925.990081061604</v>
      </c>
      <c r="AH224" s="33">
        <v>836.1089918639088</v>
      </c>
      <c r="AI224" s="33">
        <v>2340.734917616743</v>
      </c>
      <c r="AJ224" s="33">
        <v>3619.7556127725297</v>
      </c>
      <c r="AK224" s="33">
        <v>5749.490012560602</v>
      </c>
      <c r="AL224" s="33">
        <v>1056.0153346578993</v>
      </c>
      <c r="AM224" s="33" t="s">
        <v>97</v>
      </c>
      <c r="AN224" s="33" t="s">
        <v>97</v>
      </c>
      <c r="AO224" s="33">
        <v>6805.505347218478</v>
      </c>
      <c r="AP224" s="33" t="s">
        <v>97</v>
      </c>
      <c r="AQ224" s="33" t="s">
        <v>97</v>
      </c>
      <c r="AR224" s="33">
        <v>287.7476710208847</v>
      </c>
      <c r="AS224" s="33">
        <v>1309.6128017758838</v>
      </c>
      <c r="AT224" s="33">
        <v>1199.6306222672524</v>
      </c>
      <c r="AU224" s="33">
        <v>478.1508912894686</v>
      </c>
      <c r="AV224" s="33">
        <v>408.0915931253191</v>
      </c>
      <c r="AW224" s="33">
        <v>799.7983970422251</v>
      </c>
      <c r="AX224" s="33">
        <v>1850.661616853161</v>
      </c>
      <c r="AY224" s="33">
        <v>104.92103060103773</v>
      </c>
      <c r="AZ224" s="33">
        <v>5.534789867784666</v>
      </c>
      <c r="BA224" s="33">
        <v>17.415257391342962</v>
      </c>
      <c r="BB224" s="33">
        <v>123.88749794170818</v>
      </c>
      <c r="BC224" s="33">
        <v>1122.2553289207474</v>
      </c>
      <c r="BD224" s="33">
        <v>1680.7348489066037</v>
      </c>
      <c r="BE224" s="33">
        <v>1390.1869439774052</v>
      </c>
      <c r="BF224" s="33">
        <v>1151.6339939224113</v>
      </c>
      <c r="BG224" s="33">
        <v>798.0854314211148</v>
      </c>
      <c r="BH224" s="33">
        <v>49.55327060466095</v>
      </c>
      <c r="BI224" s="33">
        <v>6230.953432431397</v>
      </c>
      <c r="BJ224" s="33">
        <v>44.13806694384674</v>
      </c>
      <c r="BK224" s="33">
        <v>133.5255494793341</v>
      </c>
      <c r="BL224" s="33">
        <v>3.84825140547993</v>
      </c>
      <c r="BM224" s="33">
        <v>149.84782028236765</v>
      </c>
      <c r="BN224" s="33">
        <v>6655.657526936114</v>
      </c>
      <c r="BO224" s="33">
        <v>4376.269055846784</v>
      </c>
      <c r="BP224" s="33">
        <v>1805.8558922963123</v>
      </c>
      <c r="BQ224" s="33">
        <v>5710.707423269789</v>
      </c>
      <c r="BR224" s="33">
        <v>968.1156479308436</v>
      </c>
      <c r="BS224" s="33">
        <v>6805.505347218478</v>
      </c>
      <c r="BT224" s="33">
        <v>6238.06167990936</v>
      </c>
      <c r="BU224" s="33">
        <v>567.4436673091302</v>
      </c>
      <c r="BV224" s="33">
        <v>5567.988815767632</v>
      </c>
      <c r="BW224" s="33">
        <v>1209.4684349497213</v>
      </c>
      <c r="BX224" s="33">
        <v>6410.634660135072</v>
      </c>
      <c r="BY224" s="33">
        <v>382.8593666785889</v>
      </c>
      <c r="BZ224" s="33">
        <v>6479.023050153601</v>
      </c>
      <c r="CA224" s="33">
        <v>326.48229706487353</v>
      </c>
      <c r="CB224" s="33" t="s">
        <v>97</v>
      </c>
      <c r="CC224" s="33">
        <v>1282.2311116785488</v>
      </c>
      <c r="CD224" s="33">
        <v>1126.4869370013148</v>
      </c>
      <c r="CE224" s="33">
        <v>187.78173179446657</v>
      </c>
      <c r="CF224" s="33">
        <v>132.72622329029426</v>
      </c>
      <c r="CG224" s="33">
        <v>20.278821902503296</v>
      </c>
      <c r="CH224" s="33">
        <v>137.69526910144927</v>
      </c>
      <c r="CI224" s="33">
        <v>297.64815350724626</v>
      </c>
    </row>
    <row r="225" spans="2:87" ht="15">
      <c r="B225" s="33" t="s">
        <v>146</v>
      </c>
      <c r="C225" s="33">
        <v>366.98202976494423</v>
      </c>
      <c r="D225" s="33">
        <v>303.0563589536516</v>
      </c>
      <c r="E225" s="33">
        <v>385.92465375631</v>
      </c>
      <c r="F225" s="33">
        <v>505.8851424085937</v>
      </c>
      <c r="G225" s="33">
        <v>511.2965453480647</v>
      </c>
      <c r="H225" s="33">
        <v>463.6811838509112</v>
      </c>
      <c r="I225" s="33">
        <v>239.74496868717452</v>
      </c>
      <c r="J225" s="33">
        <v>591.121939994125</v>
      </c>
      <c r="K225" s="33">
        <v>600.0822788084033</v>
      </c>
      <c r="L225" s="33">
        <v>1601.9392390966232</v>
      </c>
      <c r="M225" s="33">
        <v>848.4885732042686</v>
      </c>
      <c r="N225" s="33">
        <v>4253.709924460933</v>
      </c>
      <c r="O225" s="33">
        <v>2164.492989412154</v>
      </c>
      <c r="P225" s="33">
        <v>1316.5814517813965</v>
      </c>
      <c r="Q225" s="33">
        <v>5101.621462091675</v>
      </c>
      <c r="R225" s="33">
        <v>6116.342113611532</v>
      </c>
      <c r="S225" s="33">
        <v>301.86080026154553</v>
      </c>
      <c r="T225" s="33">
        <v>3525.80353677646</v>
      </c>
      <c r="U225" s="33">
        <v>2892.399377096616</v>
      </c>
      <c r="V225" s="33">
        <v>5925.9495807173635</v>
      </c>
      <c r="W225" s="33">
        <v>492.25333315571794</v>
      </c>
      <c r="X225" s="33">
        <v>676.4736915956006</v>
      </c>
      <c r="Y225" s="33">
        <v>213.83127184783626</v>
      </c>
      <c r="Z225" s="33">
        <v>2999.9295611113107</v>
      </c>
      <c r="AA225" s="33">
        <v>345.5146907965172</v>
      </c>
      <c r="AB225" s="33">
        <v>1517.2551313972656</v>
      </c>
      <c r="AC225" s="33">
        <v>549.4522148431598</v>
      </c>
      <c r="AD225" s="33">
        <v>51.675571240237026</v>
      </c>
      <c r="AE225" s="33">
        <v>707.046934300115</v>
      </c>
      <c r="AF225" s="33">
        <v>1506.5482126798331</v>
      </c>
      <c r="AG225" s="33">
        <v>4152.932195652894</v>
      </c>
      <c r="AH225" s="33">
        <v>662.2469774613517</v>
      </c>
      <c r="AI225" s="33">
        <v>1479.3541076006363</v>
      </c>
      <c r="AJ225" s="33">
        <v>4180.861459341174</v>
      </c>
      <c r="AK225" s="33">
        <v>5232.843632244967</v>
      </c>
      <c r="AL225" s="33">
        <v>1185.3592816281284</v>
      </c>
      <c r="AM225" s="33" t="s">
        <v>97</v>
      </c>
      <c r="AN225" s="33" t="s">
        <v>97</v>
      </c>
      <c r="AO225" s="33" t="s">
        <v>97</v>
      </c>
      <c r="AP225" s="33">
        <v>6418.202913873075</v>
      </c>
      <c r="AQ225" s="33" t="s">
        <v>97</v>
      </c>
      <c r="AR225" s="33">
        <v>558.8651822112851</v>
      </c>
      <c r="AS225" s="33">
        <v>454.8405357345818</v>
      </c>
      <c r="AT225" s="33">
        <v>419.0704337039063</v>
      </c>
      <c r="AU225" s="33">
        <v>198.7636022836477</v>
      </c>
      <c r="AV225" s="33">
        <v>183.43593825854092</v>
      </c>
      <c r="AW225" s="33">
        <v>1386.861567917477</v>
      </c>
      <c r="AX225" s="33">
        <v>2835.566451235887</v>
      </c>
      <c r="AY225" s="33">
        <v>36.70963791539735</v>
      </c>
      <c r="AZ225" s="33" t="s">
        <v>97</v>
      </c>
      <c r="BA225" s="33">
        <v>17.988444126537185</v>
      </c>
      <c r="BB225" s="33">
        <v>252.9563257313454</v>
      </c>
      <c r="BC225" s="33">
        <v>479.69777377030874</v>
      </c>
      <c r="BD225" s="33">
        <v>1057.2307451697372</v>
      </c>
      <c r="BE225" s="33">
        <v>1801.1407275684362</v>
      </c>
      <c r="BF225" s="33">
        <v>1980.165082048955</v>
      </c>
      <c r="BG225" s="33">
        <v>416.2637089710649</v>
      </c>
      <c r="BH225" s="33">
        <v>55.43951903734083</v>
      </c>
      <c r="BI225" s="33">
        <v>5818.667664081522</v>
      </c>
      <c r="BJ225" s="33">
        <v>151.1752787180782</v>
      </c>
      <c r="BK225" s="33">
        <v>63.84847193802091</v>
      </c>
      <c r="BL225" s="33">
        <v>15.873665155675354</v>
      </c>
      <c r="BM225" s="33">
        <v>111.74561247514582</v>
      </c>
      <c r="BN225" s="33">
        <v>6306.457301397925</v>
      </c>
      <c r="BO225" s="33">
        <v>4133.194706521367</v>
      </c>
      <c r="BP225" s="33">
        <v>1732.9566502992245</v>
      </c>
      <c r="BQ225" s="33">
        <v>5189.097701915586</v>
      </c>
      <c r="BR225" s="33">
        <v>1123.378140486466</v>
      </c>
      <c r="BS225" s="33">
        <v>6418.202913873075</v>
      </c>
      <c r="BT225" s="33">
        <v>6007.28539762823</v>
      </c>
      <c r="BU225" s="33">
        <v>410.91751624485</v>
      </c>
      <c r="BV225" s="33">
        <v>4883.596225235236</v>
      </c>
      <c r="BW225" s="33">
        <v>1493.1090650664535</v>
      </c>
      <c r="BX225" s="33">
        <v>6053.300932250297</v>
      </c>
      <c r="BY225" s="33">
        <v>352.16996254535354</v>
      </c>
      <c r="BZ225" s="33">
        <v>6032.5592643653</v>
      </c>
      <c r="CA225" s="33">
        <v>385.64364950777946</v>
      </c>
      <c r="CB225" s="33" t="s">
        <v>97</v>
      </c>
      <c r="CC225" s="33">
        <v>1261.9112697278053</v>
      </c>
      <c r="CD225" s="33">
        <v>1126.3565043548542</v>
      </c>
      <c r="CE225" s="33">
        <v>182.98200377338603</v>
      </c>
      <c r="CF225" s="33">
        <v>135.88412246288974</v>
      </c>
      <c r="CG225" s="33">
        <v>34.43510546157225</v>
      </c>
      <c r="CH225" s="33">
        <v>178.2619034308301</v>
      </c>
      <c r="CI225" s="33">
        <v>318.60663428721995</v>
      </c>
    </row>
    <row r="226" spans="2:87" ht="15">
      <c r="B226" s="33" t="s">
        <v>147</v>
      </c>
      <c r="C226" s="33">
        <v>3133.8486179457227</v>
      </c>
      <c r="D226" s="33">
        <v>227.12783409039417</v>
      </c>
      <c r="E226" s="33">
        <v>22.299053726658904</v>
      </c>
      <c r="F226" s="33">
        <v>93.52683462085947</v>
      </c>
      <c r="G226" s="33">
        <v>168.3872469388193</v>
      </c>
      <c r="H226" s="33">
        <v>96.92551998635709</v>
      </c>
      <c r="I226" s="33">
        <v>21.850691166474682</v>
      </c>
      <c r="J226" s="33">
        <v>339.93722400306933</v>
      </c>
      <c r="K226" s="33">
        <v>1013.7840333385354</v>
      </c>
      <c r="L226" s="33">
        <v>672.5624194104967</v>
      </c>
      <c r="M226" s="33">
        <v>59.931355741158676</v>
      </c>
      <c r="N226" s="33">
        <v>5725.52114186754</v>
      </c>
      <c r="O226" s="33">
        <v>124.65968910106471</v>
      </c>
      <c r="P226" s="33">
        <v>5446.509820283161</v>
      </c>
      <c r="Q226" s="33">
        <v>403.6710106854286</v>
      </c>
      <c r="R226" s="33">
        <v>5814.940161135289</v>
      </c>
      <c r="S226" s="33">
        <v>35.24066983330876</v>
      </c>
      <c r="T226" s="33">
        <v>5210.157193605229</v>
      </c>
      <c r="U226" s="33">
        <v>640.0236373633669</v>
      </c>
      <c r="V226" s="33">
        <v>5824.411291766891</v>
      </c>
      <c r="W226" s="33">
        <v>25.769539201707243</v>
      </c>
      <c r="X226" s="33">
        <v>556.4529821119331</v>
      </c>
      <c r="Y226" s="33">
        <v>67.83723055001877</v>
      </c>
      <c r="Z226" s="33">
        <v>3247.5132734075028</v>
      </c>
      <c r="AA226" s="33">
        <v>109.55079892664536</v>
      </c>
      <c r="AB226" s="33">
        <v>1397.0278431089935</v>
      </c>
      <c r="AC226" s="33">
        <v>193.06184137074032</v>
      </c>
      <c r="AD226" s="33">
        <v>25.739248040971106</v>
      </c>
      <c r="AE226" s="33">
        <v>502.5555840158739</v>
      </c>
      <c r="AF226" s="33">
        <v>1312.1194648416842</v>
      </c>
      <c r="AG226" s="33">
        <v>4009.7665340699955</v>
      </c>
      <c r="AH226" s="33">
        <v>225.990503577998</v>
      </c>
      <c r="AI226" s="33">
        <v>661.8952090993698</v>
      </c>
      <c r="AJ226" s="33">
        <v>4891.120108265275</v>
      </c>
      <c r="AK226" s="33">
        <v>4701.454220486535</v>
      </c>
      <c r="AL226" s="33">
        <v>1148.7266104820358</v>
      </c>
      <c r="AM226" s="33" t="s">
        <v>97</v>
      </c>
      <c r="AN226" s="33" t="s">
        <v>97</v>
      </c>
      <c r="AO226" s="33" t="s">
        <v>97</v>
      </c>
      <c r="AP226" s="33" t="s">
        <v>97</v>
      </c>
      <c r="AQ226" s="33">
        <v>5850.180830968595</v>
      </c>
      <c r="AR226" s="33">
        <v>1271.6333755077242</v>
      </c>
      <c r="AS226" s="33">
        <v>933.887373187666</v>
      </c>
      <c r="AT226" s="33">
        <v>233.9617771852036</v>
      </c>
      <c r="AU226" s="33">
        <v>240.08594428270268</v>
      </c>
      <c r="AV226" s="33">
        <v>142.1147851875552</v>
      </c>
      <c r="AW226" s="33">
        <v>608.9717849171667</v>
      </c>
      <c r="AX226" s="33">
        <v>2105.7271120455503</v>
      </c>
      <c r="AY226" s="33">
        <v>55.443432078757496</v>
      </c>
      <c r="AZ226" s="33" t="s">
        <v>97</v>
      </c>
      <c r="BA226" s="33">
        <v>80.99335261808987</v>
      </c>
      <c r="BB226" s="33">
        <v>820.2079822243772</v>
      </c>
      <c r="BC226" s="33">
        <v>165.06028871319293</v>
      </c>
      <c r="BD226" s="33">
        <v>2820.6481299831157</v>
      </c>
      <c r="BE226" s="33">
        <v>1196.6218292999301</v>
      </c>
      <c r="BF226" s="33">
        <v>584.6631229454936</v>
      </c>
      <c r="BG226" s="33">
        <v>16.007627196417015</v>
      </c>
      <c r="BH226" s="33">
        <v>20.191323733012457</v>
      </c>
      <c r="BI226" s="33">
        <v>5516.397128658661</v>
      </c>
      <c r="BJ226" s="33">
        <v>60.293745562507965</v>
      </c>
      <c r="BK226" s="33">
        <v>56.49563571297599</v>
      </c>
      <c r="BL226" s="33">
        <v>19.441103343301357</v>
      </c>
      <c r="BM226" s="33">
        <v>38.51094187020882</v>
      </c>
      <c r="BN226" s="33">
        <v>5811.66988909839</v>
      </c>
      <c r="BO226" s="33">
        <v>4350.175198630282</v>
      </c>
      <c r="BP226" s="33">
        <v>1013.9148399786197</v>
      </c>
      <c r="BQ226" s="33">
        <v>5195.2355868400855</v>
      </c>
      <c r="BR226" s="33">
        <v>578.3040555021954</v>
      </c>
      <c r="BS226" s="33">
        <v>5850.180830968595</v>
      </c>
      <c r="BT226" s="33">
        <v>5573.1033450905425</v>
      </c>
      <c r="BU226" s="33">
        <v>277.07748587804736</v>
      </c>
      <c r="BV226" s="33">
        <v>4730.611669873009</v>
      </c>
      <c r="BW226" s="33">
        <v>1114.9802932494508</v>
      </c>
      <c r="BX226" s="33">
        <v>5571.7298753129035</v>
      </c>
      <c r="BY226" s="33">
        <v>272.02397624953153</v>
      </c>
      <c r="BZ226" s="33">
        <v>5462.658164097694</v>
      </c>
      <c r="CA226" s="33">
        <v>387.5226668708901</v>
      </c>
      <c r="CB226" s="33" t="s">
        <v>97</v>
      </c>
      <c r="CC226" s="33">
        <v>805.936121612847</v>
      </c>
      <c r="CD226" s="33">
        <v>948.6846910144961</v>
      </c>
      <c r="CE226" s="33">
        <v>53.643569665349155</v>
      </c>
      <c r="CF226" s="33">
        <v>58.7706513342117</v>
      </c>
      <c r="CG226" s="33">
        <v>35.20250825472113</v>
      </c>
      <c r="CH226" s="33">
        <v>123.29619010276679</v>
      </c>
      <c r="CI226" s="33">
        <v>235.67515693983307</v>
      </c>
    </row>
    <row r="227" spans="1:87" ht="15">
      <c r="A227" s="33" t="s">
        <v>1</v>
      </c>
      <c r="B227" s="33" t="s">
        <v>148</v>
      </c>
      <c r="C227" s="33">
        <v>1344.116704021611</v>
      </c>
      <c r="D227" s="33">
        <v>1071.4138880196456</v>
      </c>
      <c r="E227" s="33">
        <v>8.856363041255108</v>
      </c>
      <c r="F227" s="33">
        <v>7.9209263683993605</v>
      </c>
      <c r="G227" s="33">
        <v>30.58717429646063</v>
      </c>
      <c r="H227" s="33">
        <v>1.3856188346708964</v>
      </c>
      <c r="I227" s="33">
        <v>0.32407380585203677</v>
      </c>
      <c r="J227" s="33" t="s">
        <v>97</v>
      </c>
      <c r="K227" s="33" t="s">
        <v>97</v>
      </c>
      <c r="L227" s="33" t="s">
        <v>97</v>
      </c>
      <c r="M227" s="33">
        <v>24.684592106004537</v>
      </c>
      <c r="N227" s="33">
        <v>1713.110341446105</v>
      </c>
      <c r="O227" s="33">
        <v>776.178999047798</v>
      </c>
      <c r="P227" s="33">
        <v>1523.0707117804561</v>
      </c>
      <c r="Q227" s="33">
        <v>966.2186287134489</v>
      </c>
      <c r="R227" s="33">
        <v>2284.670662642782</v>
      </c>
      <c r="S227" s="33">
        <v>204.61867785111582</v>
      </c>
      <c r="T227" s="33">
        <v>1459.7951309966227</v>
      </c>
      <c r="U227" s="33">
        <v>1029.4942094972798</v>
      </c>
      <c r="V227" s="33">
        <v>2392.115142731761</v>
      </c>
      <c r="W227" s="33">
        <v>97.17419776213966</v>
      </c>
      <c r="X227" s="33">
        <v>299.932463385331</v>
      </c>
      <c r="Y227" s="33">
        <v>56.17714378728746</v>
      </c>
      <c r="Z227" s="33">
        <v>1200.7474713094898</v>
      </c>
      <c r="AA227" s="33">
        <v>117.78101629881967</v>
      </c>
      <c r="AB227" s="33">
        <v>683.5522650206427</v>
      </c>
      <c r="AC227" s="33">
        <v>114.8202382180148</v>
      </c>
      <c r="AD227" s="33">
        <v>9.355877851473599</v>
      </c>
      <c r="AE227" s="33">
        <v>351.26412704350923</v>
      </c>
      <c r="AF227" s="33">
        <v>812.9023848779001</v>
      </c>
      <c r="AG227" s="33">
        <v>1315.7669507210157</v>
      </c>
      <c r="AH227" s="33">
        <v>166.78495541922504</v>
      </c>
      <c r="AI227" s="33">
        <v>592.6375182095952</v>
      </c>
      <c r="AJ227" s="33">
        <v>1714.7602931374831</v>
      </c>
      <c r="AK227" s="33">
        <v>1990.663308690107</v>
      </c>
      <c r="AL227" s="33">
        <v>498.62603180379165</v>
      </c>
      <c r="AM227" s="33">
        <v>124.44489638834048</v>
      </c>
      <c r="AN227" s="33">
        <v>246.59821536566326</v>
      </c>
      <c r="AO227" s="33">
        <v>287.7476710208847</v>
      </c>
      <c r="AP227" s="33">
        <v>558.8651822112851</v>
      </c>
      <c r="AQ227" s="33">
        <v>1271.6333755077242</v>
      </c>
      <c r="AR227" s="33">
        <v>2489.2893404938995</v>
      </c>
      <c r="AS227" s="33" t="s">
        <v>97</v>
      </c>
      <c r="AT227" s="33" t="s">
        <v>97</v>
      </c>
      <c r="AU227" s="33" t="s">
        <v>97</v>
      </c>
      <c r="AV227" s="33" t="s">
        <v>97</v>
      </c>
      <c r="AW227" s="33" t="s">
        <v>97</v>
      </c>
      <c r="AX227" s="33" t="s">
        <v>97</v>
      </c>
      <c r="AY227" s="33" t="s">
        <v>97</v>
      </c>
      <c r="AZ227" s="33" t="s">
        <v>97</v>
      </c>
      <c r="BA227" s="33" t="s">
        <v>97</v>
      </c>
      <c r="BB227" s="33">
        <v>130.38264086854826</v>
      </c>
      <c r="BC227" s="33">
        <v>770.2638247232946</v>
      </c>
      <c r="BD227" s="33">
        <v>1448.9334095655447</v>
      </c>
      <c r="BE227" s="33">
        <v>26.541242900133717</v>
      </c>
      <c r="BF227" s="33">
        <v>15.778981899263893</v>
      </c>
      <c r="BG227" s="33">
        <v>28.039308647520407</v>
      </c>
      <c r="BH227" s="33">
        <v>59.406142104828014</v>
      </c>
      <c r="BI227" s="33">
        <v>2351.361454647537</v>
      </c>
      <c r="BJ227" s="33">
        <v>25.649325138985766</v>
      </c>
      <c r="BK227" s="33">
        <v>52.87241860255169</v>
      </c>
      <c r="BL227" s="33" t="s">
        <v>97</v>
      </c>
      <c r="BM227" s="33">
        <v>18.321326899275174</v>
      </c>
      <c r="BN227" s="33">
        <v>2470.968013594625</v>
      </c>
      <c r="BO227" s="33">
        <v>1688.1290534565735</v>
      </c>
      <c r="BP227" s="33">
        <v>567.2168509176737</v>
      </c>
      <c r="BQ227" s="33">
        <v>2220.4608505104284</v>
      </c>
      <c r="BR227" s="33">
        <v>254.04431732055218</v>
      </c>
      <c r="BS227" s="33">
        <v>2489.2893404938995</v>
      </c>
      <c r="BT227" s="33">
        <v>2318.064366814247</v>
      </c>
      <c r="BU227" s="33">
        <v>171.2249736796503</v>
      </c>
      <c r="BV227" s="33">
        <v>1986.1596945587175</v>
      </c>
      <c r="BW227" s="33">
        <v>498.2143010281899</v>
      </c>
      <c r="BX227" s="33">
        <v>2391.0390045507206</v>
      </c>
      <c r="BY227" s="33">
        <v>98.25033594318185</v>
      </c>
      <c r="BZ227" s="33">
        <v>2316.452816332317</v>
      </c>
      <c r="CA227" s="33">
        <v>172.83652416157997</v>
      </c>
      <c r="CB227" s="33" t="s">
        <v>97</v>
      </c>
      <c r="CC227" s="33">
        <v>404.10573267002025</v>
      </c>
      <c r="CD227" s="33">
        <v>427.7209463539732</v>
      </c>
      <c r="CE227" s="33">
        <v>42.53587686253844</v>
      </c>
      <c r="CF227" s="33">
        <v>44.367334731664485</v>
      </c>
      <c r="CG227" s="33">
        <v>14.68897713131313</v>
      </c>
      <c r="CH227" s="33">
        <v>45.90890322353976</v>
      </c>
      <c r="CI227" s="33">
        <v>113.91717451383391</v>
      </c>
    </row>
    <row r="228" spans="2:87" ht="15">
      <c r="B228" s="33" t="s">
        <v>149</v>
      </c>
      <c r="C228" s="33">
        <v>1010.4942341120275</v>
      </c>
      <c r="D228" s="33">
        <v>9.959358689508722</v>
      </c>
      <c r="E228" s="33">
        <v>4076.2798025077404</v>
      </c>
      <c r="F228" s="33">
        <v>47.30055388806453</v>
      </c>
      <c r="G228" s="33">
        <v>55.69294126944887</v>
      </c>
      <c r="H228" s="33">
        <v>0.05912697691908713</v>
      </c>
      <c r="I228" s="33">
        <v>1.2575516579066073</v>
      </c>
      <c r="J228" s="33">
        <v>0.6863693469107552</v>
      </c>
      <c r="K228" s="33">
        <v>21.798736305704992</v>
      </c>
      <c r="L228" s="33">
        <v>5.177296622074515</v>
      </c>
      <c r="M228" s="33">
        <v>27.340919908519915</v>
      </c>
      <c r="N228" s="33">
        <v>1885.5886702387613</v>
      </c>
      <c r="O228" s="33">
        <v>3370.458221046072</v>
      </c>
      <c r="P228" s="33">
        <v>1517.7614234688035</v>
      </c>
      <c r="Q228" s="33">
        <v>3738.2854678160256</v>
      </c>
      <c r="R228" s="33">
        <v>4725.196080044583</v>
      </c>
      <c r="S228" s="33">
        <v>530.8508112402548</v>
      </c>
      <c r="T228" s="33">
        <v>1692.8123211021423</v>
      </c>
      <c r="U228" s="33">
        <v>3563.234570182688</v>
      </c>
      <c r="V228" s="33">
        <v>4309.073884856211</v>
      </c>
      <c r="W228" s="33">
        <v>946.9730064286124</v>
      </c>
      <c r="X228" s="33">
        <v>658.1758114282892</v>
      </c>
      <c r="Y228" s="33">
        <v>199.20481326037458</v>
      </c>
      <c r="Z228" s="33">
        <v>2149.8496847176057</v>
      </c>
      <c r="AA228" s="33">
        <v>441.96624239813747</v>
      </c>
      <c r="AB228" s="33">
        <v>1516.4584068253846</v>
      </c>
      <c r="AC228" s="33">
        <v>417.43325582052347</v>
      </c>
      <c r="AD228" s="33">
        <v>38.22574878735754</v>
      </c>
      <c r="AE228" s="33">
        <v>685.1256851452107</v>
      </c>
      <c r="AF228" s="33">
        <v>1418.710329113519</v>
      </c>
      <c r="AG228" s="33">
        <v>3113.985128238731</v>
      </c>
      <c r="AH228" s="33">
        <v>621.514886622755</v>
      </c>
      <c r="AI228" s="33">
        <v>1511.4034925901474</v>
      </c>
      <c r="AJ228" s="33">
        <v>3118.0890963958627</v>
      </c>
      <c r="AK228" s="33">
        <v>4482.291518951673</v>
      </c>
      <c r="AL228" s="33">
        <v>773.7553723331614</v>
      </c>
      <c r="AM228" s="33">
        <v>1264.4808473944063</v>
      </c>
      <c r="AN228" s="33">
        <v>1293.2253331922957</v>
      </c>
      <c r="AO228" s="33">
        <v>1309.6128017758838</v>
      </c>
      <c r="AP228" s="33">
        <v>454.8405357345818</v>
      </c>
      <c r="AQ228" s="33">
        <v>933.887373187666</v>
      </c>
      <c r="AR228" s="33" t="s">
        <v>97</v>
      </c>
      <c r="AS228" s="33">
        <v>5256.046891284837</v>
      </c>
      <c r="AT228" s="33" t="s">
        <v>97</v>
      </c>
      <c r="AU228" s="33" t="s">
        <v>97</v>
      </c>
      <c r="AV228" s="33" t="s">
        <v>97</v>
      </c>
      <c r="AW228" s="33" t="s">
        <v>97</v>
      </c>
      <c r="AX228" s="33" t="s">
        <v>97</v>
      </c>
      <c r="AY228" s="33" t="s">
        <v>97</v>
      </c>
      <c r="AZ228" s="33" t="s">
        <v>97</v>
      </c>
      <c r="BA228" s="33" t="s">
        <v>97</v>
      </c>
      <c r="BB228" s="33">
        <v>272.0992246382981</v>
      </c>
      <c r="BC228" s="33">
        <v>3022.064227628106</v>
      </c>
      <c r="BD228" s="33">
        <v>1364.6020470884287</v>
      </c>
      <c r="BE228" s="33">
        <v>74.05513501645817</v>
      </c>
      <c r="BF228" s="33">
        <v>22.17265321304994</v>
      </c>
      <c r="BG228" s="33">
        <v>383.55571625132336</v>
      </c>
      <c r="BH228" s="33">
        <v>8.015992590595088</v>
      </c>
      <c r="BI228" s="33">
        <v>5153.6694376701225</v>
      </c>
      <c r="BJ228" s="33">
        <v>4.532148049417558</v>
      </c>
      <c r="BK228" s="33">
        <v>89.82931297469977</v>
      </c>
      <c r="BL228" s="33" t="s">
        <v>97</v>
      </c>
      <c r="BM228" s="33">
        <v>36.294951254772954</v>
      </c>
      <c r="BN228" s="33">
        <v>5219.751940030065</v>
      </c>
      <c r="BO228" s="33">
        <v>3237.927996380681</v>
      </c>
      <c r="BP228" s="33">
        <v>1446.3431614527099</v>
      </c>
      <c r="BQ228" s="33">
        <v>4637.444901215842</v>
      </c>
      <c r="BR228" s="33">
        <v>582.0988546102791</v>
      </c>
      <c r="BS228" s="33">
        <v>5256.046891284837</v>
      </c>
      <c r="BT228" s="33">
        <v>5004.102547616298</v>
      </c>
      <c r="BU228" s="33">
        <v>251.94434366853883</v>
      </c>
      <c r="BV228" s="33">
        <v>4200.645330259572</v>
      </c>
      <c r="BW228" s="33">
        <v>1053.8790706686111</v>
      </c>
      <c r="BX228" s="33">
        <v>5009.92470665215</v>
      </c>
      <c r="BY228" s="33">
        <v>239.61539119821603</v>
      </c>
      <c r="BZ228" s="33">
        <v>5075.039516220045</v>
      </c>
      <c r="CA228" s="33">
        <v>181.0073750647948</v>
      </c>
      <c r="CB228" s="33" t="s">
        <v>97</v>
      </c>
      <c r="CC228" s="33">
        <v>940.529538605014</v>
      </c>
      <c r="CD228" s="33">
        <v>1107.536595155031</v>
      </c>
      <c r="CE228" s="33">
        <v>167.81299417830482</v>
      </c>
      <c r="CF228" s="33">
        <v>143.75290881686428</v>
      </c>
      <c r="CG228" s="33">
        <v>25.81264099780413</v>
      </c>
      <c r="CH228" s="33">
        <v>109.90045762670177</v>
      </c>
      <c r="CI228" s="33">
        <v>254.7576474870445</v>
      </c>
    </row>
    <row r="229" spans="2:87" ht="15">
      <c r="B229" s="33" t="s">
        <v>150</v>
      </c>
      <c r="C229" s="33">
        <v>201.85489674247157</v>
      </c>
      <c r="D229" s="33" t="s">
        <v>97</v>
      </c>
      <c r="E229" s="33">
        <v>126.99470774445693</v>
      </c>
      <c r="F229" s="33">
        <v>1853.779189623575</v>
      </c>
      <c r="G229" s="33">
        <v>1323.3760803372163</v>
      </c>
      <c r="H229" s="33">
        <v>0.23872222548120992</v>
      </c>
      <c r="I229" s="33">
        <v>17.7197916280536</v>
      </c>
      <c r="J229" s="33">
        <v>2.1424221806829298</v>
      </c>
      <c r="K229" s="33" t="s">
        <v>97</v>
      </c>
      <c r="L229" s="33" t="s">
        <v>97</v>
      </c>
      <c r="M229" s="33" t="s">
        <v>97</v>
      </c>
      <c r="N229" s="33">
        <v>946.1434793093537</v>
      </c>
      <c r="O229" s="33">
        <v>2579.9623311725923</v>
      </c>
      <c r="P229" s="33">
        <v>316.69067304933316</v>
      </c>
      <c r="Q229" s="33">
        <v>3209.415137432607</v>
      </c>
      <c r="R229" s="33">
        <v>3365.6479718357364</v>
      </c>
      <c r="S229" s="33">
        <v>160.45783864620032</v>
      </c>
      <c r="T229" s="33">
        <v>746.4259495561803</v>
      </c>
      <c r="U229" s="33">
        <v>2779.6798609257644</v>
      </c>
      <c r="V229" s="33">
        <v>2161.355717193889</v>
      </c>
      <c r="W229" s="33">
        <v>1364.750093288049</v>
      </c>
      <c r="X229" s="33">
        <v>337.1385749125185</v>
      </c>
      <c r="Y229" s="33">
        <v>104.72133328156389</v>
      </c>
      <c r="Z229" s="33">
        <v>1606.1362636542844</v>
      </c>
      <c r="AA229" s="33">
        <v>260.5892316745591</v>
      </c>
      <c r="AB229" s="33">
        <v>640.887908951253</v>
      </c>
      <c r="AC229" s="33">
        <v>386.80266146512815</v>
      </c>
      <c r="AD229" s="33">
        <v>23.27852498367913</v>
      </c>
      <c r="AE229" s="33">
        <v>384.19097613051025</v>
      </c>
      <c r="AF229" s="33">
        <v>896.9956123494723</v>
      </c>
      <c r="AG229" s="33">
        <v>2221.6406970182875</v>
      </c>
      <c r="AH229" s="33">
        <v>247.9872348764722</v>
      </c>
      <c r="AI229" s="33">
        <v>1103.7636095261525</v>
      </c>
      <c r="AJ229" s="33">
        <v>2158.359403227758</v>
      </c>
      <c r="AK229" s="33">
        <v>2975.3566809643185</v>
      </c>
      <c r="AL229" s="33">
        <v>550.7491295176205</v>
      </c>
      <c r="AM229" s="33">
        <v>564.2396953859208</v>
      </c>
      <c r="AN229" s="33">
        <v>1109.2032819396645</v>
      </c>
      <c r="AO229" s="33">
        <v>1199.6306222672524</v>
      </c>
      <c r="AP229" s="33">
        <v>419.0704337039063</v>
      </c>
      <c r="AQ229" s="33">
        <v>233.9617771852036</v>
      </c>
      <c r="AR229" s="33" t="s">
        <v>97</v>
      </c>
      <c r="AS229" s="33" t="s">
        <v>97</v>
      </c>
      <c r="AT229" s="33">
        <v>3526.1058104819335</v>
      </c>
      <c r="AU229" s="33" t="s">
        <v>97</v>
      </c>
      <c r="AV229" s="33" t="s">
        <v>97</v>
      </c>
      <c r="AW229" s="33" t="s">
        <v>97</v>
      </c>
      <c r="AX229" s="33" t="s">
        <v>97</v>
      </c>
      <c r="AY229" s="33" t="s">
        <v>97</v>
      </c>
      <c r="AZ229" s="33" t="s">
        <v>97</v>
      </c>
      <c r="BA229" s="33" t="s">
        <v>97</v>
      </c>
      <c r="BB229" s="33">
        <v>84.78480689096911</v>
      </c>
      <c r="BC229" s="33">
        <v>2.981643094186728</v>
      </c>
      <c r="BD229" s="33">
        <v>2721.659328057683</v>
      </c>
      <c r="BE229" s="33">
        <v>273.1234180246643</v>
      </c>
      <c r="BF229" s="33" t="s">
        <v>97</v>
      </c>
      <c r="BG229" s="33">
        <v>352.10970216987613</v>
      </c>
      <c r="BH229" s="33">
        <v>66.27623242706278</v>
      </c>
      <c r="BI229" s="33">
        <v>3391.8614272077966</v>
      </c>
      <c r="BJ229" s="33">
        <v>9.263791281569024</v>
      </c>
      <c r="BK229" s="33">
        <v>29.373287939970535</v>
      </c>
      <c r="BL229" s="33">
        <v>29.33107162553401</v>
      </c>
      <c r="BM229" s="33">
        <v>34.039869803271785</v>
      </c>
      <c r="BN229" s="33">
        <v>3492.0659406786617</v>
      </c>
      <c r="BO229" s="33">
        <v>2423.9432670078213</v>
      </c>
      <c r="BP229" s="33">
        <v>857.9664599788867</v>
      </c>
      <c r="BQ229" s="33">
        <v>3074.5597745985306</v>
      </c>
      <c r="BR229" s="33">
        <v>400.6239956733965</v>
      </c>
      <c r="BS229" s="33">
        <v>3526.1058104819335</v>
      </c>
      <c r="BT229" s="33">
        <v>3291.7916472588195</v>
      </c>
      <c r="BU229" s="33">
        <v>234.31416322311375</v>
      </c>
      <c r="BV229" s="33">
        <v>2855.863051369254</v>
      </c>
      <c r="BW229" s="33">
        <v>626.862049489363</v>
      </c>
      <c r="BX229" s="33">
        <v>3338.059530135432</v>
      </c>
      <c r="BY229" s="33">
        <v>186.25671723788605</v>
      </c>
      <c r="BZ229" s="33">
        <v>3270.2090031058365</v>
      </c>
      <c r="CA229" s="33">
        <v>255.89680737609393</v>
      </c>
      <c r="CB229" s="33" t="s">
        <v>97</v>
      </c>
      <c r="CC229" s="33">
        <v>831.8884742340242</v>
      </c>
      <c r="CD229" s="33">
        <v>553.1874287782178</v>
      </c>
      <c r="CE229" s="33">
        <v>78.19133594027228</v>
      </c>
      <c r="CF229" s="33">
        <v>51.17982702854631</v>
      </c>
      <c r="CG229" s="33">
        <v>18.69944392797541</v>
      </c>
      <c r="CH229" s="33">
        <v>74.18266399648657</v>
      </c>
      <c r="CI229" s="33">
        <v>131.91906231708393</v>
      </c>
    </row>
    <row r="230" spans="2:87" ht="15">
      <c r="B230" s="33" t="s">
        <v>151</v>
      </c>
      <c r="C230" s="33">
        <v>195.1837575099485</v>
      </c>
      <c r="D230" s="33">
        <v>3.813188309750619</v>
      </c>
      <c r="E230" s="33">
        <v>3.8741923468278125</v>
      </c>
      <c r="F230" s="33">
        <v>1986.9615315611431</v>
      </c>
      <c r="G230" s="33">
        <v>76.17933907148979</v>
      </c>
      <c r="H230" s="33">
        <v>0.8823000188538828</v>
      </c>
      <c r="I230" s="33">
        <v>2.3251225171814625</v>
      </c>
      <c r="J230" s="33">
        <v>9.015673166740424</v>
      </c>
      <c r="K230" s="33" t="s">
        <v>97</v>
      </c>
      <c r="L230" s="33" t="s">
        <v>97</v>
      </c>
      <c r="M230" s="33" t="s">
        <v>97</v>
      </c>
      <c r="N230" s="33">
        <v>688.7477766831812</v>
      </c>
      <c r="O230" s="33">
        <v>1589.4873278187547</v>
      </c>
      <c r="P230" s="33">
        <v>359.4163071508998</v>
      </c>
      <c r="Q230" s="33">
        <v>1918.8187973510355</v>
      </c>
      <c r="R230" s="33">
        <v>2099.804377249436</v>
      </c>
      <c r="S230" s="33">
        <v>178.43072725250119</v>
      </c>
      <c r="T230" s="33">
        <v>420.52146533198874</v>
      </c>
      <c r="U230" s="33">
        <v>1857.7136391699464</v>
      </c>
      <c r="V230" s="33">
        <v>1477.3971838627867</v>
      </c>
      <c r="W230" s="33">
        <v>800.8379206391468</v>
      </c>
      <c r="X230" s="33">
        <v>188.1175702710017</v>
      </c>
      <c r="Y230" s="33">
        <v>45.048327111095</v>
      </c>
      <c r="Z230" s="33">
        <v>786.7940614917403</v>
      </c>
      <c r="AA230" s="33">
        <v>311.32312119287315</v>
      </c>
      <c r="AB230" s="33">
        <v>393.3320510050566</v>
      </c>
      <c r="AC230" s="33">
        <v>308.65311216204174</v>
      </c>
      <c r="AD230" s="33">
        <v>19.150750097307363</v>
      </c>
      <c r="AE230" s="33">
        <v>234.95427380991146</v>
      </c>
      <c r="AF230" s="33">
        <v>559.1812474809861</v>
      </c>
      <c r="AG230" s="33">
        <v>1464.9488331137331</v>
      </c>
      <c r="AH230" s="33">
        <v>353.0266127724233</v>
      </c>
      <c r="AI230" s="33">
        <v>935.9870458413415</v>
      </c>
      <c r="AJ230" s="33">
        <v>981.8960764419425</v>
      </c>
      <c r="AK230" s="33">
        <v>2000.1394140960476</v>
      </c>
      <c r="AL230" s="33">
        <v>278.0956904058884</v>
      </c>
      <c r="AM230" s="33">
        <v>452.1208376149074</v>
      </c>
      <c r="AN230" s="33">
        <v>909.113829031208</v>
      </c>
      <c r="AO230" s="33">
        <v>478.1508912894686</v>
      </c>
      <c r="AP230" s="33">
        <v>198.7636022836477</v>
      </c>
      <c r="AQ230" s="33">
        <v>240.08594428270268</v>
      </c>
      <c r="AR230" s="33" t="s">
        <v>97</v>
      </c>
      <c r="AS230" s="33" t="s">
        <v>97</v>
      </c>
      <c r="AT230" s="33" t="s">
        <v>97</v>
      </c>
      <c r="AU230" s="33">
        <v>2278.2351045019445</v>
      </c>
      <c r="AV230" s="33" t="s">
        <v>97</v>
      </c>
      <c r="AW230" s="33" t="s">
        <v>97</v>
      </c>
      <c r="AX230" s="33" t="s">
        <v>97</v>
      </c>
      <c r="AY230" s="33" t="s">
        <v>97</v>
      </c>
      <c r="AZ230" s="33" t="s">
        <v>97</v>
      </c>
      <c r="BA230" s="33" t="s">
        <v>97</v>
      </c>
      <c r="BB230" s="33">
        <v>37.366619008481216</v>
      </c>
      <c r="BC230" s="33">
        <v>3.0521902681536046</v>
      </c>
      <c r="BD230" s="33">
        <v>2004.5869830573736</v>
      </c>
      <c r="BE230" s="33">
        <v>10.760128006127152</v>
      </c>
      <c r="BF230" s="33" t="s">
        <v>97</v>
      </c>
      <c r="BG230" s="33">
        <v>139.11396827299163</v>
      </c>
      <c r="BH230" s="33">
        <v>3.813188309750619</v>
      </c>
      <c r="BI230" s="33">
        <v>2250.8880633754766</v>
      </c>
      <c r="BJ230" s="33">
        <v>12.768604054349826</v>
      </c>
      <c r="BK230" s="33">
        <v>10.76524876236822</v>
      </c>
      <c r="BL230" s="33" t="s">
        <v>97</v>
      </c>
      <c r="BM230" s="33">
        <v>14.223073518909976</v>
      </c>
      <c r="BN230" s="33">
        <v>2264.012030983036</v>
      </c>
      <c r="BO230" s="33">
        <v>1122.3319607437913</v>
      </c>
      <c r="BP230" s="33">
        <v>906.6541050115276</v>
      </c>
      <c r="BQ230" s="33">
        <v>1882.5461564610525</v>
      </c>
      <c r="BR230" s="33">
        <v>359.7205198325634</v>
      </c>
      <c r="BS230" s="33">
        <v>2278.2351045019445</v>
      </c>
      <c r="BT230" s="33">
        <v>2175.8160527478285</v>
      </c>
      <c r="BU230" s="33">
        <v>102.41905175411351</v>
      </c>
      <c r="BV230" s="33">
        <v>1698.9182922116886</v>
      </c>
      <c r="BW230" s="33">
        <v>571.9774700331512</v>
      </c>
      <c r="BX230" s="33">
        <v>2244.2119631045366</v>
      </c>
      <c r="BY230" s="33">
        <v>34.02314139740775</v>
      </c>
      <c r="BZ230" s="33">
        <v>2157.7181524989596</v>
      </c>
      <c r="CA230" s="33">
        <v>120.51695200298265</v>
      </c>
      <c r="CB230" s="33" t="s">
        <v>97</v>
      </c>
      <c r="CC230" s="33">
        <v>504.9370234516339</v>
      </c>
      <c r="CD230" s="33">
        <v>432.9517630144933</v>
      </c>
      <c r="CE230" s="33">
        <v>35.58736973913043</v>
      </c>
      <c r="CF230" s="33">
        <v>28.80852061484409</v>
      </c>
      <c r="CG230" s="33">
        <v>3.9609413649538867</v>
      </c>
      <c r="CH230" s="33">
        <v>64.11417725076856</v>
      </c>
      <c r="CI230" s="33">
        <v>92.7376091348265</v>
      </c>
    </row>
    <row r="231" spans="2:87" ht="15">
      <c r="B231" s="33" t="s">
        <v>152</v>
      </c>
      <c r="C231" s="33">
        <v>76.59264096337377</v>
      </c>
      <c r="D231" s="33" t="s">
        <v>97</v>
      </c>
      <c r="E231" s="33">
        <v>4.7223931461905</v>
      </c>
      <c r="F231" s="33">
        <v>107.27752285905879</v>
      </c>
      <c r="G231" s="33">
        <v>1448.0557056154305</v>
      </c>
      <c r="H231" s="33">
        <v>12.206568027220529</v>
      </c>
      <c r="I231" s="33">
        <v>8.582062945319251</v>
      </c>
      <c r="J231" s="33">
        <v>0.7093784862138799</v>
      </c>
      <c r="K231" s="33">
        <v>9.266721984230648</v>
      </c>
      <c r="L231" s="33" t="s">
        <v>97</v>
      </c>
      <c r="M231" s="33" t="s">
        <v>97</v>
      </c>
      <c r="N231" s="33">
        <v>356.70771942193704</v>
      </c>
      <c r="O231" s="33">
        <v>1310.7052746051027</v>
      </c>
      <c r="P231" s="33">
        <v>134.9873477086507</v>
      </c>
      <c r="Q231" s="33">
        <v>1532.4256463183872</v>
      </c>
      <c r="R231" s="33">
        <v>1548.8161139064532</v>
      </c>
      <c r="S231" s="33">
        <v>118.5968801205842</v>
      </c>
      <c r="T231" s="33">
        <v>557.0168787386475</v>
      </c>
      <c r="U231" s="33">
        <v>1110.3961152883937</v>
      </c>
      <c r="V231" s="33">
        <v>1258.9859620530442</v>
      </c>
      <c r="W231" s="33">
        <v>408.4270319739958</v>
      </c>
      <c r="X231" s="33">
        <v>194.74724815569965</v>
      </c>
      <c r="Y231" s="33">
        <v>54.886019648826355</v>
      </c>
      <c r="Z231" s="33">
        <v>619.0989449308312</v>
      </c>
      <c r="AA231" s="33">
        <v>190.74238223371847</v>
      </c>
      <c r="AB231" s="33">
        <v>423.1453771419107</v>
      </c>
      <c r="AC231" s="33">
        <v>184.2845784195865</v>
      </c>
      <c r="AD231" s="33">
        <v>15.104170433867097</v>
      </c>
      <c r="AE231" s="33">
        <v>319.42061087664274</v>
      </c>
      <c r="AF231" s="33">
        <v>478.08808460478804</v>
      </c>
      <c r="AG231" s="33">
        <v>854.8001281117438</v>
      </c>
      <c r="AH231" s="33">
        <v>226.4380835311654</v>
      </c>
      <c r="AI231" s="33">
        <v>823.2092000282834</v>
      </c>
      <c r="AJ231" s="33">
        <v>614.2022376907177</v>
      </c>
      <c r="AK231" s="33">
        <v>1332.1071374295857</v>
      </c>
      <c r="AL231" s="33">
        <v>335.30585659745384</v>
      </c>
      <c r="AM231" s="33">
        <v>381.69937435177843</v>
      </c>
      <c r="AN231" s="33">
        <v>552.0713031038476</v>
      </c>
      <c r="AO231" s="33">
        <v>408.0915931253191</v>
      </c>
      <c r="AP231" s="33">
        <v>183.43593825854092</v>
      </c>
      <c r="AQ231" s="33">
        <v>142.1147851875552</v>
      </c>
      <c r="AR231" s="33" t="s">
        <v>97</v>
      </c>
      <c r="AS231" s="33" t="s">
        <v>97</v>
      </c>
      <c r="AT231" s="33" t="s">
        <v>97</v>
      </c>
      <c r="AU231" s="33" t="s">
        <v>97</v>
      </c>
      <c r="AV231" s="33">
        <v>1667.4129940270375</v>
      </c>
      <c r="AW231" s="33" t="s">
        <v>97</v>
      </c>
      <c r="AX231" s="33" t="s">
        <v>97</v>
      </c>
      <c r="AY231" s="33" t="s">
        <v>97</v>
      </c>
      <c r="AZ231" s="33" t="s">
        <v>97</v>
      </c>
      <c r="BA231" s="33" t="s">
        <v>97</v>
      </c>
      <c r="BB231" s="33">
        <v>99.99033438175002</v>
      </c>
      <c r="BC231" s="33">
        <v>0.5903333252685649</v>
      </c>
      <c r="BD231" s="33">
        <v>531.507810120101</v>
      </c>
      <c r="BE231" s="33">
        <v>593.8786384792768</v>
      </c>
      <c r="BF231" s="33">
        <v>1.4303317469410155</v>
      </c>
      <c r="BG231" s="33">
        <v>378.27495404603695</v>
      </c>
      <c r="BH231" s="33" t="s">
        <v>97</v>
      </c>
      <c r="BI231" s="33">
        <v>1667.3144672356455</v>
      </c>
      <c r="BJ231" s="33">
        <v>0.09852679139218269</v>
      </c>
      <c r="BK231" s="33" t="s">
        <v>97</v>
      </c>
      <c r="BL231" s="33" t="s">
        <v>97</v>
      </c>
      <c r="BM231" s="33">
        <v>22.71481396042821</v>
      </c>
      <c r="BN231" s="33">
        <v>1644.6981800666092</v>
      </c>
      <c r="BO231" s="33">
        <v>800.2632839479118</v>
      </c>
      <c r="BP231" s="33">
        <v>656.9309227879829</v>
      </c>
      <c r="BQ231" s="33">
        <v>1350.7527234949173</v>
      </c>
      <c r="BR231" s="33">
        <v>294.67520636352276</v>
      </c>
      <c r="BS231" s="33">
        <v>1667.4129940270375</v>
      </c>
      <c r="BT231" s="33">
        <v>1469.2689586353497</v>
      </c>
      <c r="BU231" s="33">
        <v>198.1440353916884</v>
      </c>
      <c r="BV231" s="33">
        <v>1392.1119459369313</v>
      </c>
      <c r="BW231" s="33">
        <v>275.30104809010675</v>
      </c>
      <c r="BX231" s="33">
        <v>1552.5782390520412</v>
      </c>
      <c r="BY231" s="33">
        <v>113.21425438231886</v>
      </c>
      <c r="BZ231" s="33">
        <v>1584.5891290916206</v>
      </c>
      <c r="CA231" s="33">
        <v>82.82386493541706</v>
      </c>
      <c r="CB231" s="33" t="s">
        <v>97</v>
      </c>
      <c r="CC231" s="33">
        <v>416.04803983331647</v>
      </c>
      <c r="CD231" s="33">
        <v>342.4854745296444</v>
      </c>
      <c r="CE231" s="33">
        <v>66.53136127887569</v>
      </c>
      <c r="CF231" s="33">
        <v>49.92056825647782</v>
      </c>
      <c r="CG231" s="33">
        <v>6.395068303908652</v>
      </c>
      <c r="CH231" s="33">
        <v>60.54525676943346</v>
      </c>
      <c r="CI231" s="33">
        <v>100.10807553798853</v>
      </c>
    </row>
    <row r="232" spans="2:87" ht="15">
      <c r="B232" s="33" t="s">
        <v>153</v>
      </c>
      <c r="C232" s="33">
        <v>84.61178597666351</v>
      </c>
      <c r="D232" s="33">
        <v>3.7723639718034754</v>
      </c>
      <c r="E232" s="33" t="s">
        <v>97</v>
      </c>
      <c r="F232" s="33">
        <v>3.27909374524473</v>
      </c>
      <c r="G232" s="33">
        <v>262.8808648842871</v>
      </c>
      <c r="H232" s="33">
        <v>1180.2779643655103</v>
      </c>
      <c r="I232" s="33">
        <v>921.311716294303</v>
      </c>
      <c r="J232" s="33">
        <v>1414.4153404780268</v>
      </c>
      <c r="K232" s="33">
        <v>50.85646907473004</v>
      </c>
      <c r="L232" s="33">
        <v>2.8263546480324795</v>
      </c>
      <c r="M232" s="33">
        <v>12.47105339763193</v>
      </c>
      <c r="N232" s="33">
        <v>1555.2328521568108</v>
      </c>
      <c r="O232" s="33">
        <v>2381.4701546794254</v>
      </c>
      <c r="P232" s="33">
        <v>794.8028684265114</v>
      </c>
      <c r="Q232" s="33">
        <v>3141.900138409692</v>
      </c>
      <c r="R232" s="33">
        <v>3660.661435007449</v>
      </c>
      <c r="S232" s="33">
        <v>276.0415718287393</v>
      </c>
      <c r="T232" s="33">
        <v>2250.8322894484386</v>
      </c>
      <c r="U232" s="33">
        <v>1685.870717387776</v>
      </c>
      <c r="V232" s="33">
        <v>3433.606244723207</v>
      </c>
      <c r="W232" s="33">
        <v>503.0967621129909</v>
      </c>
      <c r="X232" s="33">
        <v>419.8292174580658</v>
      </c>
      <c r="Y232" s="33">
        <v>138.69406261402332</v>
      </c>
      <c r="Z232" s="33">
        <v>1702.8202239765712</v>
      </c>
      <c r="AA232" s="33">
        <v>337.0330572287808</v>
      </c>
      <c r="AB232" s="33">
        <v>925.8048585335372</v>
      </c>
      <c r="AC232" s="33">
        <v>372.2737483102348</v>
      </c>
      <c r="AD232" s="33">
        <v>27.9735300145337</v>
      </c>
      <c r="AE232" s="33">
        <v>444.94722171051916</v>
      </c>
      <c r="AF232" s="33">
        <v>1034.2009808710175</v>
      </c>
      <c r="AG232" s="33">
        <v>2429.5812742401513</v>
      </c>
      <c r="AH232" s="33">
        <v>778.9582507140783</v>
      </c>
      <c r="AI232" s="33">
        <v>1175.8490361448885</v>
      </c>
      <c r="AJ232" s="33">
        <v>1946.151742666372</v>
      </c>
      <c r="AK232" s="33">
        <v>3318.7518813482</v>
      </c>
      <c r="AL232" s="33">
        <v>617.9511254880005</v>
      </c>
      <c r="AM232" s="33">
        <v>522.2998108588415</v>
      </c>
      <c r="AN232" s="33">
        <v>618.7714461005091</v>
      </c>
      <c r="AO232" s="33">
        <v>799.7983970422251</v>
      </c>
      <c r="AP232" s="33">
        <v>1386.861567917477</v>
      </c>
      <c r="AQ232" s="33">
        <v>608.9717849171667</v>
      </c>
      <c r="AR232" s="33" t="s">
        <v>97</v>
      </c>
      <c r="AS232" s="33" t="s">
        <v>97</v>
      </c>
      <c r="AT232" s="33" t="s">
        <v>97</v>
      </c>
      <c r="AU232" s="33" t="s">
        <v>97</v>
      </c>
      <c r="AV232" s="33" t="s">
        <v>97</v>
      </c>
      <c r="AW232" s="33">
        <v>3936.703006836172</v>
      </c>
      <c r="AX232" s="33" t="s">
        <v>97</v>
      </c>
      <c r="AY232" s="33" t="s">
        <v>97</v>
      </c>
      <c r="AZ232" s="33" t="s">
        <v>97</v>
      </c>
      <c r="BA232" s="33" t="s">
        <v>97</v>
      </c>
      <c r="BB232" s="33">
        <v>138.03381941083683</v>
      </c>
      <c r="BC232" s="33">
        <v>10.685141682235624</v>
      </c>
      <c r="BD232" s="33">
        <v>187.53314057217176</v>
      </c>
      <c r="BE232" s="33">
        <v>3062.6621866099326</v>
      </c>
      <c r="BF232" s="33">
        <v>14.25516824251222</v>
      </c>
      <c r="BG232" s="33">
        <v>427.91900511741005</v>
      </c>
      <c r="BH232" s="33">
        <v>12.194796949484198</v>
      </c>
      <c r="BI232" s="33">
        <v>3641.91396901233</v>
      </c>
      <c r="BJ232" s="33">
        <v>245.28233586004797</v>
      </c>
      <c r="BK232" s="33">
        <v>30.32678881792983</v>
      </c>
      <c r="BL232" s="33">
        <v>5.1013611738079785</v>
      </c>
      <c r="BM232" s="33">
        <v>29.061009757864483</v>
      </c>
      <c r="BN232" s="33">
        <v>3907.641997078306</v>
      </c>
      <c r="BO232" s="33">
        <v>2251.0564752300447</v>
      </c>
      <c r="BP232" s="33">
        <v>1349.0803450078101</v>
      </c>
      <c r="BQ232" s="33">
        <v>2999.9075395358295</v>
      </c>
      <c r="BR232" s="33">
        <v>847.4609386434386</v>
      </c>
      <c r="BS232" s="33">
        <v>3936.703006836172</v>
      </c>
      <c r="BT232" s="33">
        <v>3638.6600928469497</v>
      </c>
      <c r="BU232" s="33">
        <v>298.04291398924585</v>
      </c>
      <c r="BV232" s="33">
        <v>3016.734794307593</v>
      </c>
      <c r="BW232" s="33">
        <v>912.7650281125749</v>
      </c>
      <c r="BX232" s="33">
        <v>3640.962542527822</v>
      </c>
      <c r="BY232" s="33">
        <v>284.1122783424576</v>
      </c>
      <c r="BZ232" s="33">
        <v>3782.3235717716543</v>
      </c>
      <c r="CA232" s="33">
        <v>154.37943506452368</v>
      </c>
      <c r="CB232" s="33" t="s">
        <v>97</v>
      </c>
      <c r="CC232" s="33">
        <v>898.6664158344149</v>
      </c>
      <c r="CD232" s="33">
        <v>686.4502117663594</v>
      </c>
      <c r="CE232" s="33">
        <v>118.10966440755391</v>
      </c>
      <c r="CF232" s="33">
        <v>76.82007584716733</v>
      </c>
      <c r="CG232" s="33">
        <v>15.660160140535796</v>
      </c>
      <c r="CH232" s="33">
        <v>104.28227419235847</v>
      </c>
      <c r="CI232" s="33">
        <v>215.8351721879665</v>
      </c>
    </row>
    <row r="233" spans="2:87" ht="15">
      <c r="B233" s="33" t="s">
        <v>154</v>
      </c>
      <c r="C233" s="33">
        <v>529.5408613387935</v>
      </c>
      <c r="D233" s="33">
        <v>7.057709601319077</v>
      </c>
      <c r="E233" s="33">
        <v>6.569577882753325</v>
      </c>
      <c r="F233" s="33">
        <v>5.381726483023145</v>
      </c>
      <c r="G233" s="33">
        <v>108.90837078035558</v>
      </c>
      <c r="H233" s="33">
        <v>5.860377567669035</v>
      </c>
      <c r="I233" s="33">
        <v>17.127150644828276</v>
      </c>
      <c r="J233" s="33">
        <v>0.8534240970372313</v>
      </c>
      <c r="K233" s="33">
        <v>2719.369677770685</v>
      </c>
      <c r="L233" s="33">
        <v>3965.223446343499</v>
      </c>
      <c r="M233" s="33">
        <v>2795.9112928515365</v>
      </c>
      <c r="N233" s="33">
        <v>5222.918095590529</v>
      </c>
      <c r="O233" s="33">
        <v>4938.8855197709845</v>
      </c>
      <c r="P233" s="33">
        <v>2351.640727511061</v>
      </c>
      <c r="Q233" s="33">
        <v>7810.162887850347</v>
      </c>
      <c r="R233" s="33">
        <v>8858.407721378902</v>
      </c>
      <c r="S233" s="33">
        <v>1303.3958939824936</v>
      </c>
      <c r="T233" s="33">
        <v>4693.188595063831</v>
      </c>
      <c r="U233" s="33">
        <v>5468.615020297691</v>
      </c>
      <c r="V233" s="33">
        <v>8309.791683108757</v>
      </c>
      <c r="W233" s="33">
        <v>1852.011932252706</v>
      </c>
      <c r="X233" s="33">
        <v>1033.585383108535</v>
      </c>
      <c r="Y233" s="33">
        <v>328.4237951511856</v>
      </c>
      <c r="Z233" s="33">
        <v>4446.8181295470395</v>
      </c>
      <c r="AA233" s="33">
        <v>754.4460012325833</v>
      </c>
      <c r="AB233" s="33">
        <v>2182.9404135831473</v>
      </c>
      <c r="AC233" s="33">
        <v>1270.6793751375137</v>
      </c>
      <c r="AD233" s="33">
        <v>74.66426395997519</v>
      </c>
      <c r="AE233" s="33">
        <v>1193.663643374299</v>
      </c>
      <c r="AF233" s="33">
        <v>2645.1282159055004</v>
      </c>
      <c r="AG233" s="33">
        <v>6248.347492121688</v>
      </c>
      <c r="AH233" s="33">
        <v>1014.7276755833526</v>
      </c>
      <c r="AI233" s="33">
        <v>2668.9183458602174</v>
      </c>
      <c r="AJ233" s="33">
        <v>6369.599529207283</v>
      </c>
      <c r="AK233" s="33">
        <v>8161.392183383827</v>
      </c>
      <c r="AL233" s="33">
        <v>2000.4114319776106</v>
      </c>
      <c r="AM233" s="33">
        <v>1952.219770640941</v>
      </c>
      <c r="AN233" s="33">
        <v>1417.6286645859514</v>
      </c>
      <c r="AO233" s="33">
        <v>1850.661616853161</v>
      </c>
      <c r="AP233" s="33">
        <v>2835.566451235887</v>
      </c>
      <c r="AQ233" s="33">
        <v>2105.7271120455503</v>
      </c>
      <c r="AR233" s="33" t="s">
        <v>97</v>
      </c>
      <c r="AS233" s="33" t="s">
        <v>97</v>
      </c>
      <c r="AT233" s="33" t="s">
        <v>97</v>
      </c>
      <c r="AU233" s="33" t="s">
        <v>97</v>
      </c>
      <c r="AV233" s="33" t="s">
        <v>97</v>
      </c>
      <c r="AW233" s="33" t="s">
        <v>97</v>
      </c>
      <c r="AX233" s="33">
        <v>10161.803615361383</v>
      </c>
      <c r="AY233" s="33" t="s">
        <v>97</v>
      </c>
      <c r="AZ233" s="33" t="s">
        <v>97</v>
      </c>
      <c r="BA233" s="33" t="s">
        <v>97</v>
      </c>
      <c r="BB233" s="33">
        <v>585.5085322283176</v>
      </c>
      <c r="BC233" s="33">
        <v>16.924614169240005</v>
      </c>
      <c r="BD233" s="33">
        <v>759.5900730015873</v>
      </c>
      <c r="BE233" s="33">
        <v>2371.5062047161127</v>
      </c>
      <c r="BF233" s="33">
        <v>5347.243742172886</v>
      </c>
      <c r="BG233" s="33">
        <v>866.5137010428093</v>
      </c>
      <c r="BH233" s="33">
        <v>99.31362253495617</v>
      </c>
      <c r="BI233" s="33">
        <v>9613.15746115107</v>
      </c>
      <c r="BJ233" s="33">
        <v>81.02292404255105</v>
      </c>
      <c r="BK233" s="33">
        <v>306.7790684261919</v>
      </c>
      <c r="BL233" s="33">
        <v>53.88500402144509</v>
      </c>
      <c r="BM233" s="33">
        <v>41.36035257900898</v>
      </c>
      <c r="BN233" s="33">
        <v>10120.44326278236</v>
      </c>
      <c r="BO233" s="33">
        <v>7239.298685358467</v>
      </c>
      <c r="BP233" s="33">
        <v>1923.8442623672165</v>
      </c>
      <c r="BQ233" s="33">
        <v>8385.588232319134</v>
      </c>
      <c r="BR233" s="33">
        <v>1677.4158615907197</v>
      </c>
      <c r="BS233" s="33">
        <v>10161.803615361383</v>
      </c>
      <c r="BT233" s="33">
        <v>9363.992664852292</v>
      </c>
      <c r="BU233" s="33">
        <v>797.8109505090331</v>
      </c>
      <c r="BV233" s="33">
        <v>8509.69453703034</v>
      </c>
      <c r="BW233" s="33">
        <v>1613.4659518842461</v>
      </c>
      <c r="BX233" s="33">
        <v>9447.003954946043</v>
      </c>
      <c r="BY233" s="33">
        <v>701.0500740886387</v>
      </c>
      <c r="BZ233" s="33">
        <v>9711.674219143579</v>
      </c>
      <c r="CA233" s="33">
        <v>450.1293962177855</v>
      </c>
      <c r="CB233" s="33" t="s">
        <v>97</v>
      </c>
      <c r="CC233" s="33">
        <v>2142.3361498727895</v>
      </c>
      <c r="CD233" s="33">
        <v>1857.578021579273</v>
      </c>
      <c r="CE233" s="33">
        <v>252.79105908476066</v>
      </c>
      <c r="CF233" s="33">
        <v>208.1034125322793</v>
      </c>
      <c r="CG233" s="33">
        <v>90.57977822046553</v>
      </c>
      <c r="CH233" s="33">
        <v>345.4612955713657</v>
      </c>
      <c r="CI233" s="33">
        <v>582.7499389442255</v>
      </c>
    </row>
    <row r="234" spans="2:87" ht="15">
      <c r="B234" s="33" t="s">
        <v>155</v>
      </c>
      <c r="C234" s="33" t="s">
        <v>97</v>
      </c>
      <c r="D234" s="33">
        <v>1.9814339867101927</v>
      </c>
      <c r="E234" s="33">
        <v>27.722478461007945</v>
      </c>
      <c r="F234" s="33" t="s">
        <v>97</v>
      </c>
      <c r="G234" s="33" t="s">
        <v>97</v>
      </c>
      <c r="H234" s="33" t="s">
        <v>97</v>
      </c>
      <c r="I234" s="33" t="s">
        <v>97</v>
      </c>
      <c r="J234" s="33" t="s">
        <v>97</v>
      </c>
      <c r="K234" s="33">
        <v>376.06625145292776</v>
      </c>
      <c r="L234" s="33">
        <v>13.9600276662304</v>
      </c>
      <c r="M234" s="33" t="s">
        <v>97</v>
      </c>
      <c r="N234" s="33">
        <v>140.9828384046746</v>
      </c>
      <c r="O234" s="33">
        <v>278.74735316220125</v>
      </c>
      <c r="P234" s="33">
        <v>73.19609877185212</v>
      </c>
      <c r="Q234" s="33">
        <v>346.53409279502415</v>
      </c>
      <c r="R234" s="33">
        <v>331.8592284490633</v>
      </c>
      <c r="S234" s="33">
        <v>87.87096311781282</v>
      </c>
      <c r="T234" s="33">
        <v>155.96659804863143</v>
      </c>
      <c r="U234" s="33">
        <v>263.7635935182444</v>
      </c>
      <c r="V234" s="33">
        <v>267.74728168773595</v>
      </c>
      <c r="W234" s="33">
        <v>151.98290987913992</v>
      </c>
      <c r="X234" s="33">
        <v>43.63455911230038</v>
      </c>
      <c r="Y234" s="33">
        <v>5.7713749098138765</v>
      </c>
      <c r="Z234" s="33">
        <v>134.87268237001754</v>
      </c>
      <c r="AA234" s="33">
        <v>56.48336616480256</v>
      </c>
      <c r="AB234" s="33">
        <v>119.15150626174467</v>
      </c>
      <c r="AC234" s="33">
        <v>29.073191032285305</v>
      </c>
      <c r="AD234" s="33">
        <v>3.2485391489361697</v>
      </c>
      <c r="AE234" s="33">
        <v>89.34986471938308</v>
      </c>
      <c r="AF234" s="33">
        <v>154.8378623267219</v>
      </c>
      <c r="AG234" s="33">
        <v>172.29392537183458</v>
      </c>
      <c r="AH234" s="33">
        <v>21.885243478416516</v>
      </c>
      <c r="AI234" s="33">
        <v>200.26754315449696</v>
      </c>
      <c r="AJ234" s="33">
        <v>192.59333171323377</v>
      </c>
      <c r="AK234" s="33">
        <v>383.1824451863544</v>
      </c>
      <c r="AL234" s="33">
        <v>36.547746380521666</v>
      </c>
      <c r="AM234" s="33">
        <v>161.9907027957974</v>
      </c>
      <c r="AN234" s="33">
        <v>60.66538817588599</v>
      </c>
      <c r="AO234" s="33">
        <v>104.92103060103773</v>
      </c>
      <c r="AP234" s="33">
        <v>36.70963791539735</v>
      </c>
      <c r="AQ234" s="33">
        <v>55.443432078757496</v>
      </c>
      <c r="AR234" s="33" t="s">
        <v>97</v>
      </c>
      <c r="AS234" s="33" t="s">
        <v>97</v>
      </c>
      <c r="AT234" s="33" t="s">
        <v>97</v>
      </c>
      <c r="AU234" s="33" t="s">
        <v>97</v>
      </c>
      <c r="AV234" s="33" t="s">
        <v>97</v>
      </c>
      <c r="AW234" s="33" t="s">
        <v>97</v>
      </c>
      <c r="AX234" s="33" t="s">
        <v>97</v>
      </c>
      <c r="AY234" s="33">
        <v>419.73019156687616</v>
      </c>
      <c r="AZ234" s="33" t="s">
        <v>97</v>
      </c>
      <c r="BA234" s="33" t="s">
        <v>97</v>
      </c>
      <c r="BB234" s="33" t="s">
        <v>97</v>
      </c>
      <c r="BC234" s="33">
        <v>27.722478461007945</v>
      </c>
      <c r="BD234" s="33">
        <v>1.9814339867101927</v>
      </c>
      <c r="BE234" s="33">
        <v>293.3738442843301</v>
      </c>
      <c r="BF234" s="33">
        <v>13.9600276662304</v>
      </c>
      <c r="BG234" s="33">
        <v>48.69155825098106</v>
      </c>
      <c r="BH234" s="33" t="s">
        <v>97</v>
      </c>
      <c r="BI234" s="33">
        <v>400.3668753523995</v>
      </c>
      <c r="BJ234" s="33" t="s">
        <v>97</v>
      </c>
      <c r="BK234" s="33">
        <v>19.363316214476615</v>
      </c>
      <c r="BL234" s="33" t="s">
        <v>97</v>
      </c>
      <c r="BM234" s="33" t="s">
        <v>97</v>
      </c>
      <c r="BN234" s="33">
        <v>419.73019156687616</v>
      </c>
      <c r="BO234" s="33">
        <v>242.79515957340394</v>
      </c>
      <c r="BP234" s="33">
        <v>124.3515926007042</v>
      </c>
      <c r="BQ234" s="33">
        <v>347.30470719562527</v>
      </c>
      <c r="BR234" s="33">
        <v>58.178192598168934</v>
      </c>
      <c r="BS234" s="33">
        <v>419.73019156687616</v>
      </c>
      <c r="BT234" s="33">
        <v>401.48335471280905</v>
      </c>
      <c r="BU234" s="33">
        <v>18.246836854067094</v>
      </c>
      <c r="BV234" s="33">
        <v>326.79210289643265</v>
      </c>
      <c r="BW234" s="33">
        <v>92.93808867044363</v>
      </c>
      <c r="BX234" s="33">
        <v>410.7124348106555</v>
      </c>
      <c r="BY234" s="33">
        <v>9.017756756220638</v>
      </c>
      <c r="BZ234" s="33">
        <v>410.2401606588598</v>
      </c>
      <c r="CA234" s="33">
        <v>9.490030908016374</v>
      </c>
      <c r="CB234" s="33" t="s">
        <v>97</v>
      </c>
      <c r="CC234" s="33">
        <v>131.06283052723558</v>
      </c>
      <c r="CD234" s="33">
        <v>94.22009006938951</v>
      </c>
      <c r="CE234" s="33">
        <v>0.6317769556433904</v>
      </c>
      <c r="CF234" s="33">
        <v>0.6317769556433904</v>
      </c>
      <c r="CG234" s="33" t="s">
        <v>97</v>
      </c>
      <c r="CH234" s="33">
        <v>10.858098185331578</v>
      </c>
      <c r="CI234" s="33">
        <v>20.89267034167765</v>
      </c>
    </row>
    <row r="235" spans="2:87" ht="15">
      <c r="B235" s="33" t="s">
        <v>156</v>
      </c>
      <c r="C235" s="33" t="s">
        <v>97</v>
      </c>
      <c r="D235" s="33" t="s">
        <v>97</v>
      </c>
      <c r="E235" s="33" t="s">
        <v>97</v>
      </c>
      <c r="F235" s="33">
        <v>12.876474330465852</v>
      </c>
      <c r="G235" s="33">
        <v>2.0835564347963613</v>
      </c>
      <c r="H235" s="33" t="s">
        <v>97</v>
      </c>
      <c r="I235" s="33" t="s">
        <v>97</v>
      </c>
      <c r="J235" s="33" t="s">
        <v>97</v>
      </c>
      <c r="K235" s="33" t="s">
        <v>97</v>
      </c>
      <c r="L235" s="33" t="s">
        <v>97</v>
      </c>
      <c r="M235" s="33" t="s">
        <v>97</v>
      </c>
      <c r="N235" s="33">
        <v>12.876474330465852</v>
      </c>
      <c r="O235" s="33">
        <v>2.0835564347963613</v>
      </c>
      <c r="P235" s="33" t="s">
        <v>97</v>
      </c>
      <c r="Q235" s="33">
        <v>14.960030765262212</v>
      </c>
      <c r="R235" s="33">
        <v>14.24655465779311</v>
      </c>
      <c r="S235" s="33">
        <v>0.7134761074691026</v>
      </c>
      <c r="T235" s="33">
        <v>5.260440966834011</v>
      </c>
      <c r="U235" s="33">
        <v>9.699589798428201</v>
      </c>
      <c r="V235" s="33">
        <v>5.227730230839489</v>
      </c>
      <c r="W235" s="33">
        <v>9.732300534422723</v>
      </c>
      <c r="X235" s="33">
        <v>1.6215669763582505</v>
      </c>
      <c r="Y235" s="33">
        <v>0.5585462859761687</v>
      </c>
      <c r="Z235" s="33">
        <v>2.9898249996960766</v>
      </c>
      <c r="AA235" s="33">
        <v>6.649813814353316</v>
      </c>
      <c r="AB235" s="33">
        <v>1.6486029171433785</v>
      </c>
      <c r="AC235" s="33">
        <v>0.5315103451910409</v>
      </c>
      <c r="AD235" s="33" t="s">
        <v>97</v>
      </c>
      <c r="AE235" s="33">
        <v>4.592695840314801</v>
      </c>
      <c r="AF235" s="33">
        <v>3.187527277109604</v>
      </c>
      <c r="AG235" s="33">
        <v>7.179807647837808</v>
      </c>
      <c r="AH235" s="33">
        <v>10.743012176335354</v>
      </c>
      <c r="AI235" s="33">
        <v>4.217018588926859</v>
      </c>
      <c r="AJ235" s="33" t="s">
        <v>97</v>
      </c>
      <c r="AK235" s="33">
        <v>11.824812536622058</v>
      </c>
      <c r="AL235" s="33">
        <v>3.135218228640152</v>
      </c>
      <c r="AM235" s="33">
        <v>4.8138489214232205</v>
      </c>
      <c r="AN235" s="33">
        <v>4.6113919760543265</v>
      </c>
      <c r="AO235" s="33">
        <v>5.534789867784666</v>
      </c>
      <c r="AP235" s="33" t="s">
        <v>97</v>
      </c>
      <c r="AQ235" s="33" t="s">
        <v>97</v>
      </c>
      <c r="AR235" s="33" t="s">
        <v>97</v>
      </c>
      <c r="AS235" s="33" t="s">
        <v>97</v>
      </c>
      <c r="AT235" s="33" t="s">
        <v>97</v>
      </c>
      <c r="AU235" s="33" t="s">
        <v>97</v>
      </c>
      <c r="AV235" s="33" t="s">
        <v>97</v>
      </c>
      <c r="AW235" s="33" t="s">
        <v>97</v>
      </c>
      <c r="AX235" s="33" t="s">
        <v>97</v>
      </c>
      <c r="AY235" s="33" t="s">
        <v>97</v>
      </c>
      <c r="AZ235" s="33">
        <v>14.960030765262212</v>
      </c>
      <c r="BA235" s="33" t="s">
        <v>97</v>
      </c>
      <c r="BB235" s="33" t="s">
        <v>97</v>
      </c>
      <c r="BC235" s="33" t="s">
        <v>97</v>
      </c>
      <c r="BD235" s="33">
        <v>12.129293870561915</v>
      </c>
      <c r="BE235" s="33">
        <v>1.3700803273272586</v>
      </c>
      <c r="BF235" s="33" t="s">
        <v>97</v>
      </c>
      <c r="BG235" s="33" t="s">
        <v>97</v>
      </c>
      <c r="BH235" s="33" t="s">
        <v>97</v>
      </c>
      <c r="BI235" s="33">
        <v>13.589950437934954</v>
      </c>
      <c r="BJ235" s="33" t="s">
        <v>97</v>
      </c>
      <c r="BK235" s="33">
        <v>1.3700803273272586</v>
      </c>
      <c r="BL235" s="33" t="s">
        <v>97</v>
      </c>
      <c r="BM235" s="33" t="s">
        <v>97</v>
      </c>
      <c r="BN235" s="33">
        <v>14.960030765262212</v>
      </c>
      <c r="BO235" s="33">
        <v>13.368797356826533</v>
      </c>
      <c r="BP235" s="33">
        <v>1.5912334084356776</v>
      </c>
      <c r="BQ235" s="33">
        <v>14.960030765262212</v>
      </c>
      <c r="BR235" s="33" t="s">
        <v>97</v>
      </c>
      <c r="BS235" s="33">
        <v>14.960030765262212</v>
      </c>
      <c r="BT235" s="33">
        <v>13.499374197889173</v>
      </c>
      <c r="BU235" s="33">
        <v>1.4606565673730392</v>
      </c>
      <c r="BV235" s="33">
        <v>12.655321249357431</v>
      </c>
      <c r="BW235" s="33">
        <v>2.30470951590478</v>
      </c>
      <c r="BX235" s="33">
        <v>14.960030765262212</v>
      </c>
      <c r="BY235" s="33" t="s">
        <v>97</v>
      </c>
      <c r="BZ235" s="33">
        <v>12.33930604500928</v>
      </c>
      <c r="CA235" s="33">
        <v>2.620724720252932</v>
      </c>
      <c r="CB235" s="33" t="s">
        <v>97</v>
      </c>
      <c r="CC235" s="33">
        <v>2.1801132623344195</v>
      </c>
      <c r="CD235" s="33">
        <v>2.1260413807641636</v>
      </c>
      <c r="CE235" s="33" t="s">
        <v>97</v>
      </c>
      <c r="CF235" s="33" t="s">
        <v>97</v>
      </c>
      <c r="CG235" s="33" t="s">
        <v>97</v>
      </c>
      <c r="CH235" s="33" t="s">
        <v>97</v>
      </c>
      <c r="CI235" s="33" t="s">
        <v>97</v>
      </c>
    </row>
    <row r="236" spans="2:87" ht="15">
      <c r="B236" s="33" t="s">
        <v>157</v>
      </c>
      <c r="C236" s="33">
        <v>74.13040600903176</v>
      </c>
      <c r="D236" s="33">
        <v>18.653949450938615</v>
      </c>
      <c r="E236" s="33" t="s">
        <v>97</v>
      </c>
      <c r="F236" s="33">
        <v>5.8686602012449045</v>
      </c>
      <c r="G236" s="33">
        <v>21.15286814266575</v>
      </c>
      <c r="H236" s="33">
        <v>4.122119345879792</v>
      </c>
      <c r="I236" s="33" t="s">
        <v>97</v>
      </c>
      <c r="J236" s="33" t="s">
        <v>97</v>
      </c>
      <c r="K236" s="33">
        <v>6.092119711641219</v>
      </c>
      <c r="L236" s="33" t="s">
        <v>97</v>
      </c>
      <c r="M236" s="33" t="s">
        <v>97</v>
      </c>
      <c r="N236" s="33">
        <v>98.61147292746645</v>
      </c>
      <c r="O236" s="33">
        <v>31.408649933935575</v>
      </c>
      <c r="P236" s="33">
        <v>87.0049954932985</v>
      </c>
      <c r="Q236" s="33">
        <v>43.01512736810358</v>
      </c>
      <c r="R236" s="33">
        <v>125.24101556368436</v>
      </c>
      <c r="S236" s="33">
        <v>4.77910729771768</v>
      </c>
      <c r="T236" s="33">
        <v>94.88429680715922</v>
      </c>
      <c r="U236" s="33">
        <v>35.13582605424281</v>
      </c>
      <c r="V236" s="33">
        <v>125.60806135940113</v>
      </c>
      <c r="W236" s="33">
        <v>4.412061502000908</v>
      </c>
      <c r="X236" s="33">
        <v>12.208797329319978</v>
      </c>
      <c r="Y236" s="33">
        <v>4.0955971936573725</v>
      </c>
      <c r="Z236" s="33">
        <v>78.87730706975651</v>
      </c>
      <c r="AA236" s="33">
        <v>1.8113362758357754</v>
      </c>
      <c r="AB236" s="33">
        <v>22.122650040976456</v>
      </c>
      <c r="AC236" s="33">
        <v>8.386476541320429</v>
      </c>
      <c r="AD236" s="33">
        <v>0.5087626174791392</v>
      </c>
      <c r="AE236" s="33">
        <v>17.773746371691438</v>
      </c>
      <c r="AF236" s="33">
        <v>27.77747596281408</v>
      </c>
      <c r="AG236" s="33">
        <v>83.96013790941738</v>
      </c>
      <c r="AH236" s="33">
        <v>17.86382996008246</v>
      </c>
      <c r="AI236" s="33">
        <v>32.89831145812251</v>
      </c>
      <c r="AJ236" s="33">
        <v>79.25798144319705</v>
      </c>
      <c r="AK236" s="33">
        <v>101.0625566893945</v>
      </c>
      <c r="AL236" s="33">
        <v>28.95756617200755</v>
      </c>
      <c r="AM236" s="33">
        <v>8.464298991166517</v>
      </c>
      <c r="AN236" s="33">
        <v>5.158769734265521</v>
      </c>
      <c r="AO236" s="33">
        <v>17.415257391342962</v>
      </c>
      <c r="AP236" s="33">
        <v>17.988444126537185</v>
      </c>
      <c r="AQ236" s="33">
        <v>80.99335261808987</v>
      </c>
      <c r="AR236" s="33" t="s">
        <v>97</v>
      </c>
      <c r="AS236" s="33" t="s">
        <v>97</v>
      </c>
      <c r="AT236" s="33" t="s">
        <v>97</v>
      </c>
      <c r="AU236" s="33" t="s">
        <v>97</v>
      </c>
      <c r="AV236" s="33" t="s">
        <v>97</v>
      </c>
      <c r="AW236" s="33" t="s">
        <v>97</v>
      </c>
      <c r="AX236" s="33" t="s">
        <v>97</v>
      </c>
      <c r="AY236" s="33" t="s">
        <v>97</v>
      </c>
      <c r="AZ236" s="33" t="s">
        <v>97</v>
      </c>
      <c r="BA236" s="33">
        <v>130.02012286140203</v>
      </c>
      <c r="BB236" s="33">
        <v>12.2573393503156</v>
      </c>
      <c r="BC236" s="33">
        <v>6.940919582208193</v>
      </c>
      <c r="BD236" s="33">
        <v>85.95609855436132</v>
      </c>
      <c r="BE236" s="33">
        <v>21.44670506385103</v>
      </c>
      <c r="BF236" s="33" t="s">
        <v>97</v>
      </c>
      <c r="BG236" s="33" t="s">
        <v>97</v>
      </c>
      <c r="BH236" s="33" t="s">
        <v>97</v>
      </c>
      <c r="BI236" s="33">
        <v>110.48492454611547</v>
      </c>
      <c r="BJ236" s="33">
        <v>11.285791454233816</v>
      </c>
      <c r="BK236" s="33">
        <v>8.249406861052773</v>
      </c>
      <c r="BL236" s="33" t="s">
        <v>97</v>
      </c>
      <c r="BM236" s="33">
        <v>3.4190603106658917</v>
      </c>
      <c r="BN236" s="33">
        <v>126.60106255073616</v>
      </c>
      <c r="BO236" s="33">
        <v>96.14551839255095</v>
      </c>
      <c r="BP236" s="33">
        <v>21.657921743039466</v>
      </c>
      <c r="BQ236" s="33">
        <v>119.25207621820087</v>
      </c>
      <c r="BR236" s="33">
        <v>10.208193902778453</v>
      </c>
      <c r="BS236" s="33">
        <v>130.02012286140203</v>
      </c>
      <c r="BT236" s="33">
        <v>124.85225573128494</v>
      </c>
      <c r="BU236" s="33">
        <v>5.167867130117111</v>
      </c>
      <c r="BV236" s="33">
        <v>85.4396157833425</v>
      </c>
      <c r="BW236" s="33">
        <v>44.58050707805952</v>
      </c>
      <c r="BX236" s="33">
        <v>130.02012286140203</v>
      </c>
      <c r="BY236" s="33" t="s">
        <v>97</v>
      </c>
      <c r="BZ236" s="33">
        <v>114.26370850356047</v>
      </c>
      <c r="CA236" s="33">
        <v>15.756414357841603</v>
      </c>
      <c r="CB236" s="33" t="s">
        <v>97</v>
      </c>
      <c r="CC236" s="33">
        <v>16.38505540500369</v>
      </c>
      <c r="CD236" s="33">
        <v>21.44592404743082</v>
      </c>
      <c r="CE236" s="33">
        <v>0.9446141835748793</v>
      </c>
      <c r="CF236" s="33" t="s">
        <v>97</v>
      </c>
      <c r="CG236" s="33">
        <v>0.7527850610452349</v>
      </c>
      <c r="CH236" s="33">
        <v>1.0803425841018883</v>
      </c>
      <c r="CI236" s="33">
        <v>7.027895905138339</v>
      </c>
    </row>
    <row r="237" spans="1:87" ht="15">
      <c r="A237" s="33" t="s">
        <v>2</v>
      </c>
      <c r="B237" s="33" t="s">
        <v>158</v>
      </c>
      <c r="C237" s="33">
        <v>467.2669339298564</v>
      </c>
      <c r="D237" s="33">
        <v>16.983616361068975</v>
      </c>
      <c r="E237" s="33">
        <v>168.96145034254278</v>
      </c>
      <c r="F237" s="33">
        <v>17.579649629432772</v>
      </c>
      <c r="G237" s="33">
        <v>146.3823729258123</v>
      </c>
      <c r="H237" s="33">
        <v>24.172466813630344</v>
      </c>
      <c r="I237" s="33">
        <v>13.753847167039236</v>
      </c>
      <c r="J237" s="33">
        <v>32.81062922444472</v>
      </c>
      <c r="K237" s="33">
        <v>269.3240040910752</v>
      </c>
      <c r="L237" s="33">
        <v>195.80390611404593</v>
      </c>
      <c r="M237" s="33">
        <v>7.384440178566828</v>
      </c>
      <c r="N237" s="33">
        <v>1077.956364172958</v>
      </c>
      <c r="O237" s="33">
        <v>282.46695260455874</v>
      </c>
      <c r="P237" s="33">
        <v>835.0276337131802</v>
      </c>
      <c r="Q237" s="33">
        <v>525.3956830643368</v>
      </c>
      <c r="R237" s="33">
        <v>1321.7703245040495</v>
      </c>
      <c r="S237" s="33">
        <v>38.65299227346504</v>
      </c>
      <c r="T237" s="33">
        <v>1040.1552365463424</v>
      </c>
      <c r="U237" s="33">
        <v>320.26808023117576</v>
      </c>
      <c r="V237" s="33">
        <v>1279.4879355685362</v>
      </c>
      <c r="W237" s="33">
        <v>80.93538120897922</v>
      </c>
      <c r="X237" s="33">
        <v>128.85243949749307</v>
      </c>
      <c r="Y237" s="33">
        <v>12.927109581515554</v>
      </c>
      <c r="Z237" s="33">
        <v>710.5288845459282</v>
      </c>
      <c r="AA237" s="33">
        <v>49.851480441694314</v>
      </c>
      <c r="AB237" s="33">
        <v>364.0156308820434</v>
      </c>
      <c r="AC237" s="33">
        <v>50.465096514338235</v>
      </c>
      <c r="AD237" s="33">
        <v>3.2768496358821952</v>
      </c>
      <c r="AE237" s="33">
        <v>146.12642493389168</v>
      </c>
      <c r="AF237" s="33">
        <v>299.5051571594011</v>
      </c>
      <c r="AG237" s="33">
        <v>911.5148850483436</v>
      </c>
      <c r="AH237" s="33">
        <v>60.17947773612021</v>
      </c>
      <c r="AI237" s="33">
        <v>101.7762828543193</v>
      </c>
      <c r="AJ237" s="33">
        <v>1198.4675561870765</v>
      </c>
      <c r="AK237" s="33">
        <v>1150.0334469215957</v>
      </c>
      <c r="AL237" s="33">
        <v>210.38986985591956</v>
      </c>
      <c r="AM237" s="33">
        <v>57.621585685499795</v>
      </c>
      <c r="AN237" s="33">
        <v>105.7499251945867</v>
      </c>
      <c r="AO237" s="33">
        <v>123.88749794170818</v>
      </c>
      <c r="AP237" s="33">
        <v>252.9563257313454</v>
      </c>
      <c r="AQ237" s="33">
        <v>820.2079822243772</v>
      </c>
      <c r="AR237" s="33">
        <v>130.38264086854826</v>
      </c>
      <c r="AS237" s="33">
        <v>272.0992246382981</v>
      </c>
      <c r="AT237" s="33">
        <v>84.78480689096911</v>
      </c>
      <c r="AU237" s="33">
        <v>37.366619008481216</v>
      </c>
      <c r="AV237" s="33">
        <v>99.99033438175002</v>
      </c>
      <c r="AW237" s="33">
        <v>138.03381941083683</v>
      </c>
      <c r="AX237" s="33">
        <v>585.5085322283176</v>
      </c>
      <c r="AY237" s="33" t="s">
        <v>97</v>
      </c>
      <c r="AZ237" s="33" t="s">
        <v>97</v>
      </c>
      <c r="BA237" s="33">
        <v>12.2573393503156</v>
      </c>
      <c r="BB237" s="33">
        <v>1360.423316777514</v>
      </c>
      <c r="BC237" s="33" t="s">
        <v>97</v>
      </c>
      <c r="BD237" s="33" t="s">
        <v>97</v>
      </c>
      <c r="BE237" s="33" t="s">
        <v>97</v>
      </c>
      <c r="BF237" s="33" t="s">
        <v>97</v>
      </c>
      <c r="BG237" s="33" t="s">
        <v>97</v>
      </c>
      <c r="BH237" s="33">
        <v>4.083119872226984</v>
      </c>
      <c r="BI237" s="33">
        <v>1312.906828899283</v>
      </c>
      <c r="BJ237" s="33">
        <v>30.085573107328823</v>
      </c>
      <c r="BK237" s="33">
        <v>11.321209842763617</v>
      </c>
      <c r="BL237" s="33">
        <v>2.0265850559120073</v>
      </c>
      <c r="BM237" s="33">
        <v>0.5122661055221494</v>
      </c>
      <c r="BN237" s="33">
        <v>1359.911050671992</v>
      </c>
      <c r="BO237" s="33">
        <v>850.3488322405934</v>
      </c>
      <c r="BP237" s="33">
        <v>340.4637358616178</v>
      </c>
      <c r="BQ237" s="33">
        <v>1137.8742715118603</v>
      </c>
      <c r="BR237" s="33">
        <v>209.94362997014093</v>
      </c>
      <c r="BS237" s="33">
        <v>1360.423316777514</v>
      </c>
      <c r="BT237" s="33">
        <v>1299.344504551506</v>
      </c>
      <c r="BU237" s="33">
        <v>61.078812226009184</v>
      </c>
      <c r="BV237" s="33">
        <v>1127.223871027289</v>
      </c>
      <c r="BW237" s="33">
        <v>231.8904837652081</v>
      </c>
      <c r="BX237" s="33">
        <v>1269.344109144577</v>
      </c>
      <c r="BY237" s="33">
        <v>91.07920763293853</v>
      </c>
      <c r="BZ237" s="33">
        <v>1294.4305705105687</v>
      </c>
      <c r="CA237" s="33">
        <v>65.99274626694665</v>
      </c>
      <c r="CB237" s="33" t="s">
        <v>97</v>
      </c>
      <c r="CC237" s="33">
        <v>185.3972235363745</v>
      </c>
      <c r="CD237" s="33">
        <v>193.9340346772067</v>
      </c>
      <c r="CE237" s="33">
        <v>11.1790604057971</v>
      </c>
      <c r="CF237" s="33">
        <v>13.31627990513834</v>
      </c>
      <c r="CG237" s="33">
        <v>3.855238914361002</v>
      </c>
      <c r="CH237" s="33">
        <v>15.322849124286341</v>
      </c>
      <c r="CI237" s="33">
        <v>42.20220808432148</v>
      </c>
    </row>
    <row r="238" spans="2:87" ht="15">
      <c r="B238" s="33" t="s">
        <v>159</v>
      </c>
      <c r="C238" s="33">
        <v>61.76785150888688</v>
      </c>
      <c r="D238" s="33">
        <v>752.1950511916652</v>
      </c>
      <c r="E238" s="33">
        <v>3016.27534990175</v>
      </c>
      <c r="F238" s="33">
        <v>3.0521902681536046</v>
      </c>
      <c r="G238" s="33">
        <v>0.5903333252685649</v>
      </c>
      <c r="H238" s="33">
        <v>4.619489192708493</v>
      </c>
      <c r="I238" s="33" t="s">
        <v>97</v>
      </c>
      <c r="J238" s="33">
        <v>6.065652489527132</v>
      </c>
      <c r="K238" s="33" t="s">
        <v>97</v>
      </c>
      <c r="L238" s="33">
        <v>16.659455055740466</v>
      </c>
      <c r="M238" s="33" t="s">
        <v>97</v>
      </c>
      <c r="N238" s="33">
        <v>926.5225563495261</v>
      </c>
      <c r="O238" s="33">
        <v>2934.702816584174</v>
      </c>
      <c r="P238" s="33">
        <v>768.5464644478669</v>
      </c>
      <c r="Q238" s="33">
        <v>3092.678908485833</v>
      </c>
      <c r="R238" s="33">
        <v>3315.126448131157</v>
      </c>
      <c r="S238" s="33">
        <v>546.0989248025468</v>
      </c>
      <c r="T238" s="33">
        <v>900.066240750496</v>
      </c>
      <c r="U238" s="33">
        <v>2961.1591321832016</v>
      </c>
      <c r="V238" s="33">
        <v>3043.4051007133776</v>
      </c>
      <c r="W238" s="33">
        <v>817.8202722203268</v>
      </c>
      <c r="X238" s="33">
        <v>494.18226900142093</v>
      </c>
      <c r="Y238" s="33">
        <v>139.43014229816032</v>
      </c>
      <c r="Z238" s="33">
        <v>1428.3040821659358</v>
      </c>
      <c r="AA238" s="33">
        <v>444.8594910873501</v>
      </c>
      <c r="AB238" s="33">
        <v>1131.7568480008506</v>
      </c>
      <c r="AC238" s="33">
        <v>345.24728344320596</v>
      </c>
      <c r="AD238" s="33">
        <v>9.768463224889366</v>
      </c>
      <c r="AE238" s="33">
        <v>466.09832407588164</v>
      </c>
      <c r="AF238" s="33">
        <v>1112.4672847027691</v>
      </c>
      <c r="AG238" s="33">
        <v>2272.8913009301586</v>
      </c>
      <c r="AH238" s="33">
        <v>637.5419508930815</v>
      </c>
      <c r="AI238" s="33">
        <v>1343.0195144698055</v>
      </c>
      <c r="AJ238" s="33">
        <v>1880.3994538117397</v>
      </c>
      <c r="AK238" s="33">
        <v>3314.851157083514</v>
      </c>
      <c r="AL238" s="33">
        <v>546.3742158501925</v>
      </c>
      <c r="AM238" s="33">
        <v>1079.4546866909086</v>
      </c>
      <c r="AN238" s="33">
        <v>1014.757294838545</v>
      </c>
      <c r="AO238" s="33">
        <v>1122.2553289207474</v>
      </c>
      <c r="AP238" s="33">
        <v>479.69777377030874</v>
      </c>
      <c r="AQ238" s="33">
        <v>165.06028871319293</v>
      </c>
      <c r="AR238" s="33">
        <v>770.2638247232946</v>
      </c>
      <c r="AS238" s="33">
        <v>3022.064227628106</v>
      </c>
      <c r="AT238" s="33">
        <v>2.981643094186728</v>
      </c>
      <c r="AU238" s="33">
        <v>3.0521902681536046</v>
      </c>
      <c r="AV238" s="33">
        <v>0.5903333252685649</v>
      </c>
      <c r="AW238" s="33">
        <v>10.685141682235624</v>
      </c>
      <c r="AX238" s="33">
        <v>16.924614169240005</v>
      </c>
      <c r="AY238" s="33">
        <v>27.722478461007945</v>
      </c>
      <c r="AZ238" s="33" t="s">
        <v>97</v>
      </c>
      <c r="BA238" s="33">
        <v>6.940919582208193</v>
      </c>
      <c r="BB238" s="33" t="s">
        <v>97</v>
      </c>
      <c r="BC238" s="33">
        <v>3861.2253729336962</v>
      </c>
      <c r="BD238" s="33" t="s">
        <v>97</v>
      </c>
      <c r="BE238" s="33" t="s">
        <v>97</v>
      </c>
      <c r="BF238" s="33" t="s">
        <v>97</v>
      </c>
      <c r="BG238" s="33" t="s">
        <v>97</v>
      </c>
      <c r="BH238" s="33">
        <v>17.015685171717607</v>
      </c>
      <c r="BI238" s="33">
        <v>3742.825989945659</v>
      </c>
      <c r="BJ238" s="33">
        <v>11.02108065763668</v>
      </c>
      <c r="BK238" s="33">
        <v>90.36261715868116</v>
      </c>
      <c r="BL238" s="33" t="s">
        <v>97</v>
      </c>
      <c r="BM238" s="33">
        <v>22.580768164769932</v>
      </c>
      <c r="BN238" s="33">
        <v>3838.6446047689265</v>
      </c>
      <c r="BO238" s="33">
        <v>2369.487255082696</v>
      </c>
      <c r="BP238" s="33">
        <v>1124.6998784874127</v>
      </c>
      <c r="BQ238" s="33">
        <v>3319.3452199287426</v>
      </c>
      <c r="BR238" s="33">
        <v>512.3464755564144</v>
      </c>
      <c r="BS238" s="33">
        <v>3861.2253729336962</v>
      </c>
      <c r="BT238" s="33">
        <v>3691.36668057143</v>
      </c>
      <c r="BU238" s="33">
        <v>169.85869236226486</v>
      </c>
      <c r="BV238" s="33">
        <v>3028.610591460472</v>
      </c>
      <c r="BW238" s="33">
        <v>829.9645655594804</v>
      </c>
      <c r="BX238" s="33">
        <v>3607.2042821338605</v>
      </c>
      <c r="BY238" s="33">
        <v>254.0210907998357</v>
      </c>
      <c r="BZ238" s="33">
        <v>3707.4457981486753</v>
      </c>
      <c r="CA238" s="33">
        <v>153.7795747850189</v>
      </c>
      <c r="CB238" s="33" t="s">
        <v>97</v>
      </c>
      <c r="CC238" s="33">
        <v>687.3254264427163</v>
      </c>
      <c r="CD238" s="33">
        <v>840.2654122722887</v>
      </c>
      <c r="CE238" s="33">
        <v>137.15804524549847</v>
      </c>
      <c r="CF238" s="33">
        <v>106.19614520158099</v>
      </c>
      <c r="CG238" s="33">
        <v>20.47427450153711</v>
      </c>
      <c r="CH238" s="33">
        <v>77.77126031796217</v>
      </c>
      <c r="CI238" s="33">
        <v>226.38755752305678</v>
      </c>
    </row>
    <row r="239" spans="2:87" ht="15">
      <c r="B239" s="33" t="s">
        <v>160</v>
      </c>
      <c r="C239" s="33">
        <v>2890.539955902387</v>
      </c>
      <c r="D239" s="33">
        <v>275.8654243936068</v>
      </c>
      <c r="E239" s="33">
        <v>579.1707556893306</v>
      </c>
      <c r="F239" s="33">
        <v>3420.7931096112598</v>
      </c>
      <c r="G239" s="33">
        <v>1674.2162036492612</v>
      </c>
      <c r="H239" s="33">
        <v>0.8676056474911099</v>
      </c>
      <c r="I239" s="33">
        <v>1.886648340335409</v>
      </c>
      <c r="J239" s="33" t="s">
        <v>97</v>
      </c>
      <c r="K239" s="33">
        <v>62.93998306033293</v>
      </c>
      <c r="L239" s="33">
        <v>21.848121015528683</v>
      </c>
      <c r="M239" s="33">
        <v>208.32964644680322</v>
      </c>
      <c r="N239" s="33">
        <v>4758.851752511704</v>
      </c>
      <c r="O239" s="33">
        <v>4377.605701244647</v>
      </c>
      <c r="P239" s="33">
        <v>3185.2179806727713</v>
      </c>
      <c r="Q239" s="33">
        <v>5951.239473083639</v>
      </c>
      <c r="R239" s="33">
        <v>8601.544858871197</v>
      </c>
      <c r="S239" s="33">
        <v>534.9125948852187</v>
      </c>
      <c r="T239" s="33">
        <v>3727.620398458276</v>
      </c>
      <c r="U239" s="33">
        <v>5408.837055298075</v>
      </c>
      <c r="V239" s="33">
        <v>6845.395448152418</v>
      </c>
      <c r="W239" s="33">
        <v>2291.0620056040116</v>
      </c>
      <c r="X239" s="33">
        <v>927.443321144756</v>
      </c>
      <c r="Y239" s="33">
        <v>215.41891012251952</v>
      </c>
      <c r="Z239" s="33">
        <v>4129.893901281077</v>
      </c>
      <c r="AA239" s="33">
        <v>651.4300090297827</v>
      </c>
      <c r="AB239" s="33">
        <v>1977.7145358162363</v>
      </c>
      <c r="AC239" s="33">
        <v>842.1799765684531</v>
      </c>
      <c r="AD239" s="33">
        <v>51.99888789725011</v>
      </c>
      <c r="AE239" s="33">
        <v>1064.599288573379</v>
      </c>
      <c r="AF239" s="33">
        <v>2458.7958695266</v>
      </c>
      <c r="AG239" s="33">
        <v>5561.063407759144</v>
      </c>
      <c r="AH239" s="33">
        <v>766.7826635263727</v>
      </c>
      <c r="AI239" s="33">
        <v>2540.975600786923</v>
      </c>
      <c r="AJ239" s="33">
        <v>5768.149240615006</v>
      </c>
      <c r="AK239" s="33">
        <v>7495.319641027965</v>
      </c>
      <c r="AL239" s="33">
        <v>1641.1378127284818</v>
      </c>
      <c r="AM239" s="33">
        <v>1188.3092914130684</v>
      </c>
      <c r="AN239" s="33">
        <v>2389.5344382837857</v>
      </c>
      <c r="AO239" s="33">
        <v>1680.7348489066037</v>
      </c>
      <c r="AP239" s="33">
        <v>1057.2307451697372</v>
      </c>
      <c r="AQ239" s="33">
        <v>2820.6481299831157</v>
      </c>
      <c r="AR239" s="33">
        <v>1448.9334095655447</v>
      </c>
      <c r="AS239" s="33">
        <v>1364.6020470884287</v>
      </c>
      <c r="AT239" s="33">
        <v>2721.659328057683</v>
      </c>
      <c r="AU239" s="33">
        <v>2004.5869830573736</v>
      </c>
      <c r="AV239" s="33">
        <v>531.507810120101</v>
      </c>
      <c r="AW239" s="33">
        <v>187.53314057217176</v>
      </c>
      <c r="AX239" s="33">
        <v>759.5900730015873</v>
      </c>
      <c r="AY239" s="33">
        <v>1.9814339867101927</v>
      </c>
      <c r="AZ239" s="33">
        <v>12.129293870561915</v>
      </c>
      <c r="BA239" s="33">
        <v>85.95609855436132</v>
      </c>
      <c r="BB239" s="33" t="s">
        <v>97</v>
      </c>
      <c r="BC239" s="33" t="s">
        <v>97</v>
      </c>
      <c r="BD239" s="33">
        <v>9136.45745375643</v>
      </c>
      <c r="BE239" s="33" t="s">
        <v>97</v>
      </c>
      <c r="BF239" s="33" t="s">
        <v>97</v>
      </c>
      <c r="BG239" s="33" t="s">
        <v>97</v>
      </c>
      <c r="BH239" s="33">
        <v>32.09196191804294</v>
      </c>
      <c r="BI239" s="33">
        <v>8894.0989952714</v>
      </c>
      <c r="BJ239" s="33">
        <v>71.18648639088498</v>
      </c>
      <c r="BK239" s="33">
        <v>98.93895449363919</v>
      </c>
      <c r="BL239" s="33">
        <v>40.141055682457385</v>
      </c>
      <c r="BM239" s="33">
        <v>46.5191615064187</v>
      </c>
      <c r="BN239" s="33">
        <v>9089.938292250012</v>
      </c>
      <c r="BO239" s="33">
        <v>5870.415738717411</v>
      </c>
      <c r="BP239" s="33">
        <v>2372.4850619398226</v>
      </c>
      <c r="BQ239" s="33">
        <v>7994.49775790355</v>
      </c>
      <c r="BR239" s="33">
        <v>1019.8371523926063</v>
      </c>
      <c r="BS239" s="33">
        <v>9136.45745375643</v>
      </c>
      <c r="BT239" s="33">
        <v>8567.9519376499</v>
      </c>
      <c r="BU239" s="33">
        <v>568.5055161065342</v>
      </c>
      <c r="BV239" s="33">
        <v>7240.695788183381</v>
      </c>
      <c r="BW239" s="33">
        <v>1883.020953708232</v>
      </c>
      <c r="BX239" s="33">
        <v>8780.47347392822</v>
      </c>
      <c r="BY239" s="33">
        <v>355.98397982821746</v>
      </c>
      <c r="BZ239" s="33">
        <v>8657.252303086703</v>
      </c>
      <c r="CA239" s="33">
        <v>479.20515066972973</v>
      </c>
      <c r="CB239" s="33" t="s">
        <v>97</v>
      </c>
      <c r="CC239" s="33">
        <v>1955.1842159040775</v>
      </c>
      <c r="CD239" s="33">
        <v>1515.919223764606</v>
      </c>
      <c r="CE239" s="33">
        <v>143.33747479666232</v>
      </c>
      <c r="CF239" s="33">
        <v>123.14144001405354</v>
      </c>
      <c r="CG239" s="33">
        <v>50.58194965305228</v>
      </c>
      <c r="CH239" s="33">
        <v>194.43061230742217</v>
      </c>
      <c r="CI239" s="33">
        <v>360.9689282389106</v>
      </c>
    </row>
    <row r="240" spans="2:87" ht="15">
      <c r="B240" s="33" t="s">
        <v>161</v>
      </c>
      <c r="C240" s="33">
        <v>25.026019767537644</v>
      </c>
      <c r="D240" s="33" t="s">
        <v>97</v>
      </c>
      <c r="E240" s="33" t="s">
        <v>97</v>
      </c>
      <c r="F240" s="33" t="s">
        <v>97</v>
      </c>
      <c r="G240" s="33">
        <v>1049.4809482412704</v>
      </c>
      <c r="H240" s="33">
        <v>830.5487869207324</v>
      </c>
      <c r="I240" s="33">
        <v>929.361489726344</v>
      </c>
      <c r="J240" s="33">
        <v>1240.6444409294502</v>
      </c>
      <c r="K240" s="33">
        <v>2551.0604167656174</v>
      </c>
      <c r="L240" s="33">
        <v>127.49278872869108</v>
      </c>
      <c r="M240" s="33">
        <v>6.4807956718470985</v>
      </c>
      <c r="N240" s="33">
        <v>2744.1926892396677</v>
      </c>
      <c r="O240" s="33">
        <v>4015.9029975117737</v>
      </c>
      <c r="P240" s="33">
        <v>1360.2096111821363</v>
      </c>
      <c r="Q240" s="33">
        <v>5399.886075569296</v>
      </c>
      <c r="R240" s="33">
        <v>6156.355784568915</v>
      </c>
      <c r="S240" s="33">
        <v>603.739902182554</v>
      </c>
      <c r="T240" s="33">
        <v>3458.7888487189875</v>
      </c>
      <c r="U240" s="33">
        <v>3301.3068380324635</v>
      </c>
      <c r="V240" s="33">
        <v>5495.555471182112</v>
      </c>
      <c r="W240" s="33">
        <v>1264.5402155693573</v>
      </c>
      <c r="X240" s="33">
        <v>770.5154872108561</v>
      </c>
      <c r="Y240" s="33">
        <v>250.71108440680075</v>
      </c>
      <c r="Z240" s="33">
        <v>2856.9704847810817</v>
      </c>
      <c r="AA240" s="33">
        <v>586.6525222746307</v>
      </c>
      <c r="AB240" s="33">
        <v>1516.9712024884543</v>
      </c>
      <c r="AC240" s="33">
        <v>812.0667360837672</v>
      </c>
      <c r="AD240" s="33">
        <v>49.85364486766132</v>
      </c>
      <c r="AE240" s="33">
        <v>883.1656160816202</v>
      </c>
      <c r="AF240" s="33">
        <v>1863.900399476337</v>
      </c>
      <c r="AG240" s="33">
        <v>3963.176026325842</v>
      </c>
      <c r="AH240" s="33">
        <v>980.931136339718</v>
      </c>
      <c r="AI240" s="33">
        <v>2307.154652217694</v>
      </c>
      <c r="AJ240" s="33">
        <v>3441.507702434638</v>
      </c>
      <c r="AK240" s="33">
        <v>5751.37110938082</v>
      </c>
      <c r="AL240" s="33">
        <v>1008.7245773706185</v>
      </c>
      <c r="AM240" s="33">
        <v>1346.0032664046944</v>
      </c>
      <c r="AN240" s="33">
        <v>1026.1429195010078</v>
      </c>
      <c r="AO240" s="33">
        <v>1390.1869439774052</v>
      </c>
      <c r="AP240" s="33">
        <v>1801.1407275684362</v>
      </c>
      <c r="AQ240" s="33">
        <v>1196.6218292999301</v>
      </c>
      <c r="AR240" s="33">
        <v>26.541242900133717</v>
      </c>
      <c r="AS240" s="33">
        <v>74.05513501645817</v>
      </c>
      <c r="AT240" s="33">
        <v>273.1234180246643</v>
      </c>
      <c r="AU240" s="33">
        <v>10.760128006127152</v>
      </c>
      <c r="AV240" s="33">
        <v>593.8786384792768</v>
      </c>
      <c r="AW240" s="33">
        <v>3062.6621866099326</v>
      </c>
      <c r="AX240" s="33">
        <v>2371.5062047161127</v>
      </c>
      <c r="AY240" s="33">
        <v>293.3738442843301</v>
      </c>
      <c r="AZ240" s="33">
        <v>1.3700803273272586</v>
      </c>
      <c r="BA240" s="33">
        <v>21.44670506385103</v>
      </c>
      <c r="BB240" s="33" t="s">
        <v>97</v>
      </c>
      <c r="BC240" s="33" t="s">
        <v>97</v>
      </c>
      <c r="BD240" s="33" t="s">
        <v>97</v>
      </c>
      <c r="BE240" s="33">
        <v>6760.095686751457</v>
      </c>
      <c r="BF240" s="33" t="s">
        <v>97</v>
      </c>
      <c r="BG240" s="33" t="s">
        <v>97</v>
      </c>
      <c r="BH240" s="33">
        <v>105.0488622065982</v>
      </c>
      <c r="BI240" s="33">
        <v>6162.377860576313</v>
      </c>
      <c r="BJ240" s="33">
        <v>227.87325642853966</v>
      </c>
      <c r="BK240" s="33">
        <v>255.09752875965327</v>
      </c>
      <c r="BL240" s="33">
        <v>6.9816252827232175</v>
      </c>
      <c r="BM240" s="33">
        <v>53.7882923777557</v>
      </c>
      <c r="BN240" s="33">
        <v>6706.307394373703</v>
      </c>
      <c r="BO240" s="33">
        <v>4238.521603731096</v>
      </c>
      <c r="BP240" s="33">
        <v>1884.0062054497382</v>
      </c>
      <c r="BQ240" s="33">
        <v>5524.3291622322395</v>
      </c>
      <c r="BR240" s="33">
        <v>1136.6364172947276</v>
      </c>
      <c r="BS240" s="33">
        <v>6760.095686751457</v>
      </c>
      <c r="BT240" s="33">
        <v>6281.682613404828</v>
      </c>
      <c r="BU240" s="33">
        <v>478.4130733466361</v>
      </c>
      <c r="BV240" s="33">
        <v>5578.113432811972</v>
      </c>
      <c r="BW240" s="33">
        <v>1133.386783800687</v>
      </c>
      <c r="BX240" s="33">
        <v>6361.566384940146</v>
      </c>
      <c r="BY240" s="33">
        <v>386.878099317247</v>
      </c>
      <c r="BZ240" s="33">
        <v>6489.7370547450755</v>
      </c>
      <c r="CA240" s="33">
        <v>270.35863200637283</v>
      </c>
      <c r="CB240" s="33" t="s">
        <v>97</v>
      </c>
      <c r="CC240" s="33">
        <v>1581.2361410512117</v>
      </c>
      <c r="CD240" s="33">
        <v>1206.0848172156336</v>
      </c>
      <c r="CE240" s="33">
        <v>207.72155789547645</v>
      </c>
      <c r="CF240" s="33">
        <v>120.5248021783048</v>
      </c>
      <c r="CG240" s="33">
        <v>28.473953784804568</v>
      </c>
      <c r="CH240" s="33">
        <v>200.52940230830023</v>
      </c>
      <c r="CI240" s="33">
        <v>374.5390903961348</v>
      </c>
    </row>
    <row r="241" spans="2:87" ht="15">
      <c r="B241" s="33" t="s">
        <v>162</v>
      </c>
      <c r="C241" s="33">
        <v>5.504503316720278</v>
      </c>
      <c r="D241" s="33" t="s">
        <v>97</v>
      </c>
      <c r="E241" s="33" t="s">
        <v>97</v>
      </c>
      <c r="F241" s="33" t="s">
        <v>97</v>
      </c>
      <c r="G241" s="33">
        <v>1.4303317469410155</v>
      </c>
      <c r="H241" s="33" t="s">
        <v>97</v>
      </c>
      <c r="I241" s="33" t="s">
        <v>97</v>
      </c>
      <c r="J241" s="33" t="s">
        <v>97</v>
      </c>
      <c r="K241" s="33">
        <v>35.53037206520186</v>
      </c>
      <c r="L241" s="33">
        <v>2898.471284327517</v>
      </c>
      <c r="M241" s="33">
        <v>2473.9044134845076</v>
      </c>
      <c r="N241" s="33">
        <v>2728.2789021890203</v>
      </c>
      <c r="O241" s="33">
        <v>2686.562002751855</v>
      </c>
      <c r="P241" s="33">
        <v>832.8590459390808</v>
      </c>
      <c r="Q241" s="33">
        <v>4581.981859001797</v>
      </c>
      <c r="R241" s="33">
        <v>4774.714434103292</v>
      </c>
      <c r="S241" s="33">
        <v>640.1264708376015</v>
      </c>
      <c r="T241" s="33">
        <v>2149.832251368373</v>
      </c>
      <c r="U241" s="33">
        <v>3265.0086535724913</v>
      </c>
      <c r="V241" s="33">
        <v>4592.011688256147</v>
      </c>
      <c r="W241" s="33">
        <v>822.8292166847194</v>
      </c>
      <c r="X241" s="33">
        <v>604.0718383954674</v>
      </c>
      <c r="Y241" s="33">
        <v>191.89565250377046</v>
      </c>
      <c r="Z241" s="33">
        <v>2194.030768987138</v>
      </c>
      <c r="AA241" s="33">
        <v>407.0574709739743</v>
      </c>
      <c r="AB241" s="33">
        <v>1277.8408693621582</v>
      </c>
      <c r="AC241" s="33">
        <v>687.8070950292275</v>
      </c>
      <c r="AD241" s="33">
        <v>32.81408592674109</v>
      </c>
      <c r="AE241" s="33">
        <v>548.3046487971005</v>
      </c>
      <c r="AF241" s="33">
        <v>1323.7796809784675</v>
      </c>
      <c r="AG241" s="33">
        <v>3509.9424892385528</v>
      </c>
      <c r="AH241" s="33">
        <v>536.9123070786453</v>
      </c>
      <c r="AI241" s="33">
        <v>1492.5218912076512</v>
      </c>
      <c r="AJ241" s="33">
        <v>3296.0098873404277</v>
      </c>
      <c r="AK241" s="33">
        <v>4203.483531908125</v>
      </c>
      <c r="AL241" s="33">
        <v>1211.3573730327482</v>
      </c>
      <c r="AM241" s="33">
        <v>788.0519947247024</v>
      </c>
      <c r="AN241" s="33">
        <v>910.3267112992949</v>
      </c>
      <c r="AO241" s="33">
        <v>1151.6339939224113</v>
      </c>
      <c r="AP241" s="33">
        <v>1980.165082048955</v>
      </c>
      <c r="AQ241" s="33">
        <v>584.6631229454936</v>
      </c>
      <c r="AR241" s="33">
        <v>15.778981899263893</v>
      </c>
      <c r="AS241" s="33">
        <v>22.17265321304994</v>
      </c>
      <c r="AT241" s="33" t="s">
        <v>97</v>
      </c>
      <c r="AU241" s="33" t="s">
        <v>97</v>
      </c>
      <c r="AV241" s="33">
        <v>1.4303317469410155</v>
      </c>
      <c r="AW241" s="33">
        <v>14.25516824251222</v>
      </c>
      <c r="AX241" s="33">
        <v>5347.243742172886</v>
      </c>
      <c r="AY241" s="33">
        <v>13.9600276662304</v>
      </c>
      <c r="AZ241" s="33" t="s">
        <v>97</v>
      </c>
      <c r="BA241" s="33" t="s">
        <v>97</v>
      </c>
      <c r="BB241" s="33" t="s">
        <v>97</v>
      </c>
      <c r="BC241" s="33" t="s">
        <v>97</v>
      </c>
      <c r="BD241" s="33" t="s">
        <v>97</v>
      </c>
      <c r="BE241" s="33" t="s">
        <v>97</v>
      </c>
      <c r="BF241" s="33">
        <v>5414.840904940891</v>
      </c>
      <c r="BG241" s="33" t="s">
        <v>97</v>
      </c>
      <c r="BH241" s="33">
        <v>69.2824418255259</v>
      </c>
      <c r="BI241" s="33">
        <v>5215.547118765188</v>
      </c>
      <c r="BJ241" s="33">
        <v>45.073118648872494</v>
      </c>
      <c r="BK241" s="33">
        <v>47.83660066146342</v>
      </c>
      <c r="BL241" s="33">
        <v>29.456089854701233</v>
      </c>
      <c r="BM241" s="33">
        <v>10.583182700987827</v>
      </c>
      <c r="BN241" s="33">
        <v>5404.257722239904</v>
      </c>
      <c r="BO241" s="33">
        <v>3724.689250224526</v>
      </c>
      <c r="BP241" s="33">
        <v>1204.3517516970896</v>
      </c>
      <c r="BQ241" s="33">
        <v>4119.567495328367</v>
      </c>
      <c r="BR241" s="33">
        <v>1233.5348536857857</v>
      </c>
      <c r="BS241" s="33">
        <v>5414.840904940891</v>
      </c>
      <c r="BT241" s="33">
        <v>4979.860916618896</v>
      </c>
      <c r="BU241" s="33">
        <v>434.9799883219922</v>
      </c>
      <c r="BV241" s="33">
        <v>4404.579246907414</v>
      </c>
      <c r="BW241" s="33">
        <v>988.5677800367089</v>
      </c>
      <c r="BX241" s="33">
        <v>4981.957865931642</v>
      </c>
      <c r="BY241" s="33">
        <v>422.485473113749</v>
      </c>
      <c r="BZ241" s="33">
        <v>5110.309058679199</v>
      </c>
      <c r="CA241" s="33">
        <v>304.53184626168894</v>
      </c>
      <c r="CB241" s="33" t="s">
        <v>97</v>
      </c>
      <c r="CC241" s="33">
        <v>1145.93340841222</v>
      </c>
      <c r="CD241" s="33">
        <v>1100.9606719718909</v>
      </c>
      <c r="CE241" s="33">
        <v>149.41751827843663</v>
      </c>
      <c r="CF241" s="33">
        <v>142.1440402213439</v>
      </c>
      <c r="CG241" s="33">
        <v>62.00001566974089</v>
      </c>
      <c r="CH241" s="33">
        <v>248.49543456829178</v>
      </c>
      <c r="CI241" s="33">
        <v>388.1387431743515</v>
      </c>
    </row>
    <row r="242" spans="2:87" ht="15">
      <c r="B242" s="33" t="s">
        <v>183</v>
      </c>
      <c r="C242" s="33" t="s">
        <v>97</v>
      </c>
      <c r="D242" s="33">
        <v>28.039308647520407</v>
      </c>
      <c r="E242" s="33">
        <v>397.5264724627931</v>
      </c>
      <c r="F242" s="33">
        <v>474.9505940695556</v>
      </c>
      <c r="G242" s="33">
        <v>378.27495404603695</v>
      </c>
      <c r="H242" s="33">
        <v>317.82727006152305</v>
      </c>
      <c r="I242" s="33" t="s">
        <v>97</v>
      </c>
      <c r="J242" s="33">
        <v>112.1029424479891</v>
      </c>
      <c r="K242" s="33">
        <v>173.50579468362983</v>
      </c>
      <c r="L242" s="33">
        <v>646.9646114129179</v>
      </c>
      <c r="M242" s="33">
        <v>96.15487334023092</v>
      </c>
      <c r="N242" s="33">
        <v>139.6416192535023</v>
      </c>
      <c r="O242" s="33">
        <v>2485.7052019186954</v>
      </c>
      <c r="P242" s="33">
        <v>85.4704396080516</v>
      </c>
      <c r="Q242" s="33">
        <v>2539.87638156415</v>
      </c>
      <c r="R242" s="33">
        <v>2221.1903137334116</v>
      </c>
      <c r="S242" s="33">
        <v>404.1565074387832</v>
      </c>
      <c r="T242" s="33">
        <v>573.1593919467597</v>
      </c>
      <c r="U242" s="33">
        <v>2052.1874292254306</v>
      </c>
      <c r="V242" s="33">
        <v>1897.5602961563216</v>
      </c>
      <c r="W242" s="33">
        <v>727.7865250158752</v>
      </c>
      <c r="X242" s="33">
        <v>264.3234715492049</v>
      </c>
      <c r="Y242" s="33">
        <v>127.77631461562265</v>
      </c>
      <c r="Z242" s="33">
        <v>1005.1088090443931</v>
      </c>
      <c r="AA242" s="33">
        <v>277.89880499158534</v>
      </c>
      <c r="AB242" s="33">
        <v>643.2606254219083</v>
      </c>
      <c r="AC242" s="33">
        <v>357.57380696529975</v>
      </c>
      <c r="AD242" s="33">
        <v>8.099413224321289</v>
      </c>
      <c r="AE242" s="33">
        <v>432.89486685202723</v>
      </c>
      <c r="AF242" s="33">
        <v>716.0443617174528</v>
      </c>
      <c r="AG242" s="33">
        <v>1468.3081793783965</v>
      </c>
      <c r="AH242" s="33">
        <v>383.43367171224793</v>
      </c>
      <c r="AI242" s="33">
        <v>985.6267915129529</v>
      </c>
      <c r="AJ242" s="33">
        <v>1248.062752756391</v>
      </c>
      <c r="AK242" s="33">
        <v>2208.0320909686607</v>
      </c>
      <c r="AL242" s="33">
        <v>417.31473020353195</v>
      </c>
      <c r="AM242" s="33">
        <v>758.5974726289036</v>
      </c>
      <c r="AN242" s="33">
        <v>636.3925809546984</v>
      </c>
      <c r="AO242" s="33">
        <v>798.0854314211148</v>
      </c>
      <c r="AP242" s="33">
        <v>416.2637089710649</v>
      </c>
      <c r="AQ242" s="33">
        <v>16.007627196417015</v>
      </c>
      <c r="AR242" s="33">
        <v>28.039308647520407</v>
      </c>
      <c r="AS242" s="33">
        <v>383.55571625132336</v>
      </c>
      <c r="AT242" s="33">
        <v>352.10970216987613</v>
      </c>
      <c r="AU242" s="33">
        <v>139.11396827299163</v>
      </c>
      <c r="AV242" s="33">
        <v>378.27495404603695</v>
      </c>
      <c r="AW242" s="33">
        <v>427.91900511741005</v>
      </c>
      <c r="AX242" s="33">
        <v>866.5137010428093</v>
      </c>
      <c r="AY242" s="33">
        <v>48.69155825098106</v>
      </c>
      <c r="AZ242" s="33" t="s">
        <v>97</v>
      </c>
      <c r="BA242" s="33" t="s">
        <v>97</v>
      </c>
      <c r="BB242" s="33" t="s">
        <v>97</v>
      </c>
      <c r="BC242" s="33" t="s">
        <v>97</v>
      </c>
      <c r="BD242" s="33" t="s">
        <v>97</v>
      </c>
      <c r="BE242" s="33" t="s">
        <v>97</v>
      </c>
      <c r="BF242" s="33" t="s">
        <v>97</v>
      </c>
      <c r="BG242" s="33">
        <v>2625.3468211721984</v>
      </c>
      <c r="BH242" s="33">
        <v>14.41985345315304</v>
      </c>
      <c r="BI242" s="33">
        <v>2587.075058735197</v>
      </c>
      <c r="BJ242" s="33" t="s">
        <v>97</v>
      </c>
      <c r="BK242" s="33">
        <v>14.13982803885501</v>
      </c>
      <c r="BL242" s="33">
        <v>9.712080944993222</v>
      </c>
      <c r="BM242" s="33">
        <v>2.6013109412417017</v>
      </c>
      <c r="BN242" s="33">
        <v>2622.7455102309564</v>
      </c>
      <c r="BO242" s="33">
        <v>1591.625922026998</v>
      </c>
      <c r="BP242" s="33">
        <v>748.9640367424871</v>
      </c>
      <c r="BQ242" s="33">
        <v>2394.944464284071</v>
      </c>
      <c r="BR242" s="33">
        <v>214.10835793068495</v>
      </c>
      <c r="BS242" s="33">
        <v>2625.3468211721984</v>
      </c>
      <c r="BT242" s="33">
        <v>2393.5176149474287</v>
      </c>
      <c r="BU242" s="33">
        <v>231.82920622476843</v>
      </c>
      <c r="BV242" s="33">
        <v>2203.749842050791</v>
      </c>
      <c r="BW242" s="33">
        <v>421.55275847792313</v>
      </c>
      <c r="BX242" s="33">
        <v>2506.2620886120158</v>
      </c>
      <c r="BY242" s="33">
        <v>119.08473256018283</v>
      </c>
      <c r="BZ242" s="33">
        <v>2485.8539651403503</v>
      </c>
      <c r="CA242" s="33">
        <v>139.49285603184813</v>
      </c>
      <c r="CB242" s="33" t="s">
        <v>97</v>
      </c>
      <c r="CC242" s="33">
        <v>737.2296545873046</v>
      </c>
      <c r="CD242" s="33">
        <v>588.8782433307001</v>
      </c>
      <c r="CE242" s="33">
        <v>114.90059629336845</v>
      </c>
      <c r="CF242" s="33">
        <v>98.8399175476504</v>
      </c>
      <c r="CG242" s="33">
        <v>11.164362624505927</v>
      </c>
      <c r="CH242" s="33">
        <v>80.53473337900746</v>
      </c>
      <c r="CI242" s="33">
        <v>129.78856444795784</v>
      </c>
    </row>
    <row r="243" spans="1:87" ht="15">
      <c r="A243" s="33" t="s">
        <v>3</v>
      </c>
      <c r="B243" s="33" t="s">
        <v>164</v>
      </c>
      <c r="C243" s="33">
        <v>22.964214736485598</v>
      </c>
      <c r="D243" s="33">
        <v>24.170996647573794</v>
      </c>
      <c r="E243" s="33">
        <v>3.3516812337305226</v>
      </c>
      <c r="F243" s="33">
        <v>5.811951219169387</v>
      </c>
      <c r="G243" s="33">
        <v>85.29583146750419</v>
      </c>
      <c r="H243" s="33" t="s">
        <v>97</v>
      </c>
      <c r="I243" s="33">
        <v>6.026082361768908</v>
      </c>
      <c r="J243" s="33">
        <v>2.0855947154883125</v>
      </c>
      <c r="K243" s="33">
        <v>23.932871636901652</v>
      </c>
      <c r="L243" s="33">
        <v>36.06905069396976</v>
      </c>
      <c r="M243" s="33">
        <v>39.31170020408474</v>
      </c>
      <c r="N243" s="33">
        <v>106.7246641552812</v>
      </c>
      <c r="O243" s="33">
        <v>142.29531076139565</v>
      </c>
      <c r="P243" s="33">
        <v>27.379423732192894</v>
      </c>
      <c r="Q243" s="33">
        <v>221.64055118448397</v>
      </c>
      <c r="R243" s="33">
        <v>224.51372494454188</v>
      </c>
      <c r="S243" s="33">
        <v>24.50624997213502</v>
      </c>
      <c r="T243" s="33">
        <v>84.5873714254594</v>
      </c>
      <c r="U243" s="33">
        <v>164.43260349121752</v>
      </c>
      <c r="V243" s="33">
        <v>203.40959773765113</v>
      </c>
      <c r="W243" s="33">
        <v>45.61037717902577</v>
      </c>
      <c r="X243" s="33">
        <v>43.46357817461346</v>
      </c>
      <c r="Y243" s="33">
        <v>17.17747372859025</v>
      </c>
      <c r="Z243" s="33">
        <v>92.44723346222791</v>
      </c>
      <c r="AA243" s="33">
        <v>24.75713911906864</v>
      </c>
      <c r="AB243" s="33">
        <v>38.100233189438725</v>
      </c>
      <c r="AC243" s="33">
        <v>54.64145547268484</v>
      </c>
      <c r="AD243" s="33">
        <v>3.4188415075051988</v>
      </c>
      <c r="AE243" s="33">
        <v>30.994970777497777</v>
      </c>
      <c r="AF243" s="33">
        <v>64.69633326903183</v>
      </c>
      <c r="AG243" s="33">
        <v>149.90982936264206</v>
      </c>
      <c r="AH243" s="33">
        <v>5.779128231259946</v>
      </c>
      <c r="AI243" s="33">
        <v>125.04201209776105</v>
      </c>
      <c r="AJ243" s="33">
        <v>118.19883458765591</v>
      </c>
      <c r="AK243" s="33">
        <v>243.66238041051622</v>
      </c>
      <c r="AL243" s="33">
        <v>5.35759450616065</v>
      </c>
      <c r="AM243" s="33">
        <v>46.91547604852721</v>
      </c>
      <c r="AN243" s="33">
        <v>76.92038549313544</v>
      </c>
      <c r="AO243" s="33">
        <v>49.55327060466095</v>
      </c>
      <c r="AP243" s="33">
        <v>55.43951903734083</v>
      </c>
      <c r="AQ243" s="33">
        <v>20.191323733012457</v>
      </c>
      <c r="AR243" s="33">
        <v>59.406142104828014</v>
      </c>
      <c r="AS243" s="33">
        <v>8.015992590595088</v>
      </c>
      <c r="AT243" s="33">
        <v>66.27623242706278</v>
      </c>
      <c r="AU243" s="33">
        <v>3.813188309750619</v>
      </c>
      <c r="AV243" s="33" t="s">
        <v>97</v>
      </c>
      <c r="AW243" s="33">
        <v>12.194796949484198</v>
      </c>
      <c r="AX243" s="33">
        <v>99.31362253495617</v>
      </c>
      <c r="AY243" s="33" t="s">
        <v>97</v>
      </c>
      <c r="AZ243" s="33" t="s">
        <v>97</v>
      </c>
      <c r="BA243" s="33" t="s">
        <v>97</v>
      </c>
      <c r="BB243" s="33">
        <v>4.083119872226984</v>
      </c>
      <c r="BC243" s="33">
        <v>17.015685171717607</v>
      </c>
      <c r="BD243" s="33">
        <v>32.09196191804294</v>
      </c>
      <c r="BE243" s="33">
        <v>105.0488622065982</v>
      </c>
      <c r="BF243" s="33">
        <v>69.2824418255259</v>
      </c>
      <c r="BG243" s="33">
        <v>14.41985345315304</v>
      </c>
      <c r="BH243" s="33">
        <v>249.01997491667686</v>
      </c>
      <c r="BI243" s="33" t="s">
        <v>97</v>
      </c>
      <c r="BJ243" s="33" t="s">
        <v>97</v>
      </c>
      <c r="BK243" s="33" t="s">
        <v>97</v>
      </c>
      <c r="BL243" s="33" t="s">
        <v>97</v>
      </c>
      <c r="BM243" s="33" t="s">
        <v>97</v>
      </c>
      <c r="BN243" s="33">
        <v>249.01997491667686</v>
      </c>
      <c r="BO243" s="33">
        <v>163.39921990448977</v>
      </c>
      <c r="BP243" s="33">
        <v>72.49153558643711</v>
      </c>
      <c r="BQ243" s="33">
        <v>212.4402620751034</v>
      </c>
      <c r="BR243" s="33">
        <v>34.69421487680866</v>
      </c>
      <c r="BS243" s="33">
        <v>249.01997491667686</v>
      </c>
      <c r="BT243" s="33">
        <v>240.91366374488916</v>
      </c>
      <c r="BU243" s="33">
        <v>8.106311171787683</v>
      </c>
      <c r="BV243" s="33">
        <v>200.10321558805208</v>
      </c>
      <c r="BW243" s="33">
        <v>48.91675932862477</v>
      </c>
      <c r="BX243" s="33">
        <v>248.3719520231935</v>
      </c>
      <c r="BY243" s="33">
        <v>0.6480228934833296</v>
      </c>
      <c r="BZ243" s="33">
        <v>249.01997491667686</v>
      </c>
      <c r="CA243" s="33" t="s">
        <v>97</v>
      </c>
      <c r="CB243" s="33" t="s">
        <v>97</v>
      </c>
      <c r="CC243" s="33">
        <v>62.21904268805779</v>
      </c>
      <c r="CD243" s="33">
        <v>54.470127557312246</v>
      </c>
      <c r="CE243" s="33">
        <v>14.409694271409752</v>
      </c>
      <c r="CF243" s="33">
        <v>17.17747372859025</v>
      </c>
      <c r="CG243" s="33">
        <v>4.989166924901186</v>
      </c>
      <c r="CH243" s="33">
        <v>11.854809380764163</v>
      </c>
      <c r="CI243" s="33">
        <v>19.473155597716296</v>
      </c>
    </row>
    <row r="244" spans="2:87" ht="15">
      <c r="B244" s="33" t="s">
        <v>5</v>
      </c>
      <c r="C244" s="33">
        <v>3408.4616603250397</v>
      </c>
      <c r="D244" s="33">
        <v>1069.4775766594996</v>
      </c>
      <c r="E244" s="33">
        <v>4158.600483920832</v>
      </c>
      <c r="F244" s="33">
        <v>3988.1741970279913</v>
      </c>
      <c r="G244" s="33">
        <v>3215.709881127899</v>
      </c>
      <c r="H244" s="33">
        <v>1173.445026546093</v>
      </c>
      <c r="I244" s="33">
        <v>801.0311913396911</v>
      </c>
      <c r="J244" s="33">
        <v>1403.1202355020505</v>
      </c>
      <c r="K244" s="33">
        <v>2855.3644200422877</v>
      </c>
      <c r="L244" s="33">
        <v>3881.5652454315177</v>
      </c>
      <c r="M244" s="33">
        <v>2706.6574140512466</v>
      </c>
      <c r="N244" s="33">
        <v>12004.305196573216</v>
      </c>
      <c r="O244" s="33">
        <v>16657.302135400754</v>
      </c>
      <c r="P244" s="33">
        <v>6958.166307480713</v>
      </c>
      <c r="Q244" s="33">
        <v>21703.441024493794</v>
      </c>
      <c r="R244" s="33">
        <v>25948.5325027066</v>
      </c>
      <c r="S244" s="33">
        <v>2713.0748292679714</v>
      </c>
      <c r="T244" s="33">
        <v>11587.523006052023</v>
      </c>
      <c r="U244" s="33">
        <v>17074.084325922122</v>
      </c>
      <c r="V244" s="33">
        <v>22822.934405776334</v>
      </c>
      <c r="W244" s="33">
        <v>5838.672926198128</v>
      </c>
      <c r="X244" s="33">
        <v>2954.966204271297</v>
      </c>
      <c r="Y244" s="33">
        <v>866.1668761237187</v>
      </c>
      <c r="Z244" s="33">
        <v>12275.01277451792</v>
      </c>
      <c r="AA244" s="33">
        <v>2326.728186529414</v>
      </c>
      <c r="AB244" s="33">
        <v>6668.821066363083</v>
      </c>
      <c r="AC244" s="33">
        <v>2894.516936325484</v>
      </c>
      <c r="AD244" s="33">
        <v>196.07886696273098</v>
      </c>
      <c r="AE244" s="33">
        <v>3592.796008992869</v>
      </c>
      <c r="AF244" s="33">
        <v>7672.816507395273</v>
      </c>
      <c r="AG244" s="33">
        <v>17199.915948623428</v>
      </c>
      <c r="AH244" s="33">
        <v>3243.2809402017047</v>
      </c>
      <c r="AI244" s="33">
        <v>8592.224608326962</v>
      </c>
      <c r="AJ244" s="33">
        <v>16630.794836146786</v>
      </c>
      <c r="AK244" s="33">
        <v>23716.519676779713</v>
      </c>
      <c r="AL244" s="33">
        <v>4945.087655194667</v>
      </c>
      <c r="AM244" s="33">
        <v>5071.610283237526</v>
      </c>
      <c r="AN244" s="33">
        <v>6023.9788235650785</v>
      </c>
      <c r="AO244" s="33">
        <v>6230.953432431397</v>
      </c>
      <c r="AP244" s="33">
        <v>5818.667664081522</v>
      </c>
      <c r="AQ244" s="33">
        <v>5516.397128658661</v>
      </c>
      <c r="AR244" s="33">
        <v>2351.361454647537</v>
      </c>
      <c r="AS244" s="33">
        <v>5153.6694376701225</v>
      </c>
      <c r="AT244" s="33">
        <v>3391.8614272077966</v>
      </c>
      <c r="AU244" s="33">
        <v>2250.8880633754766</v>
      </c>
      <c r="AV244" s="33">
        <v>1667.3144672356455</v>
      </c>
      <c r="AW244" s="33">
        <v>3641.91396901233</v>
      </c>
      <c r="AX244" s="33">
        <v>9613.15746115107</v>
      </c>
      <c r="AY244" s="33">
        <v>400.3668753523995</v>
      </c>
      <c r="AZ244" s="33">
        <v>13.589950437934954</v>
      </c>
      <c r="BA244" s="33">
        <v>110.48492454611547</v>
      </c>
      <c r="BB244" s="33">
        <v>1312.906828899283</v>
      </c>
      <c r="BC244" s="33">
        <v>3742.825989945659</v>
      </c>
      <c r="BD244" s="33">
        <v>8894.0989952714</v>
      </c>
      <c r="BE244" s="33">
        <v>6162.377860576313</v>
      </c>
      <c r="BF244" s="33">
        <v>5215.547118765188</v>
      </c>
      <c r="BG244" s="33">
        <v>2587.075058735197</v>
      </c>
      <c r="BH244" s="33" t="s">
        <v>97</v>
      </c>
      <c r="BI244" s="33">
        <v>28661.60733197476</v>
      </c>
      <c r="BJ244" s="33" t="s">
        <v>97</v>
      </c>
      <c r="BK244" s="33" t="s">
        <v>97</v>
      </c>
      <c r="BL244" s="33" t="s">
        <v>97</v>
      </c>
      <c r="BM244" s="33">
        <v>180.21975749794163</v>
      </c>
      <c r="BN244" s="33">
        <v>28481.387574476812</v>
      </c>
      <c r="BO244" s="33">
        <v>18307.709122515284</v>
      </c>
      <c r="BP244" s="33">
        <v>7547.929767848983</v>
      </c>
      <c r="BQ244" s="33">
        <v>24033.834598629892</v>
      </c>
      <c r="BR244" s="33">
        <v>4290.424293690886</v>
      </c>
      <c r="BS244" s="33">
        <v>28661.60733197476</v>
      </c>
      <c r="BT244" s="33">
        <v>26639.234386821936</v>
      </c>
      <c r="BU244" s="33">
        <v>2022.3729451526174</v>
      </c>
      <c r="BV244" s="33">
        <v>23075.58942180907</v>
      </c>
      <c r="BW244" s="33">
        <v>5483.0137121585185</v>
      </c>
      <c r="BX244" s="33">
        <v>27021.911837717438</v>
      </c>
      <c r="BY244" s="33">
        <v>1604.400864828751</v>
      </c>
      <c r="BZ244" s="33">
        <v>27255.032751301613</v>
      </c>
      <c r="CA244" s="33">
        <v>1406.5745806729337</v>
      </c>
      <c r="CB244" s="33" t="s">
        <v>97</v>
      </c>
      <c r="CC244" s="33">
        <v>5981.342558950295</v>
      </c>
      <c r="CD244" s="33">
        <v>5287.727914315289</v>
      </c>
      <c r="CE244" s="33">
        <v>711.3531813017139</v>
      </c>
      <c r="CF244" s="33">
        <v>553.1546799051389</v>
      </c>
      <c r="CG244" s="33">
        <v>161.39834384189717</v>
      </c>
      <c r="CH244" s="33">
        <v>784.705841538868</v>
      </c>
      <c r="CI244" s="33">
        <v>1461.1220627562602</v>
      </c>
    </row>
    <row r="245" spans="2:87" ht="15">
      <c r="B245" s="33" t="s">
        <v>6</v>
      </c>
      <c r="C245" s="33">
        <v>20.420871246667307</v>
      </c>
      <c r="D245" s="33" t="s">
        <v>97</v>
      </c>
      <c r="E245" s="33">
        <v>8.503822866937051</v>
      </c>
      <c r="F245" s="33">
        <v>24.788076689382592</v>
      </c>
      <c r="G245" s="33">
        <v>41.75483179718999</v>
      </c>
      <c r="H245" s="33">
        <v>10.343057827314999</v>
      </c>
      <c r="I245" s="33">
        <v>154.86247446586307</v>
      </c>
      <c r="J245" s="33">
        <v>14.75145341998018</v>
      </c>
      <c r="K245" s="33">
        <v>44.09253103997562</v>
      </c>
      <c r="L245" s="33">
        <v>1.383312001823961</v>
      </c>
      <c r="M245" s="33">
        <v>69.00301531741292</v>
      </c>
      <c r="N245" s="33">
        <v>280.2567782271074</v>
      </c>
      <c r="O245" s="33">
        <v>109.64666844544027</v>
      </c>
      <c r="P245" s="33">
        <v>60.1066978274619</v>
      </c>
      <c r="Q245" s="33">
        <v>329.79674884508574</v>
      </c>
      <c r="R245" s="33">
        <v>347.5125395927679</v>
      </c>
      <c r="S245" s="33">
        <v>42.39090707977966</v>
      </c>
      <c r="T245" s="33">
        <v>207.95417230187144</v>
      </c>
      <c r="U245" s="33">
        <v>181.94927437067608</v>
      </c>
      <c r="V245" s="33">
        <v>339.5634262094078</v>
      </c>
      <c r="W245" s="33">
        <v>50.34002046313972</v>
      </c>
      <c r="X245" s="33">
        <v>67.25052408838695</v>
      </c>
      <c r="Y245" s="33">
        <v>16.438833796727895</v>
      </c>
      <c r="Z245" s="33">
        <v>157.18329209605807</v>
      </c>
      <c r="AA245" s="33">
        <v>42.21731805906997</v>
      </c>
      <c r="AB245" s="33">
        <v>91.54730431235053</v>
      </c>
      <c r="AC245" s="33">
        <v>44.04910555312193</v>
      </c>
      <c r="AD245" s="33">
        <v>1.5658908965341838</v>
      </c>
      <c r="AE245" s="33">
        <v>41.17483314738912</v>
      </c>
      <c r="AF245" s="33">
        <v>91.71146475846429</v>
      </c>
      <c r="AG245" s="33">
        <v>255.4512578701597</v>
      </c>
      <c r="AH245" s="33">
        <v>67.45317868103432</v>
      </c>
      <c r="AI245" s="33">
        <v>89.4306290684503</v>
      </c>
      <c r="AJ245" s="33">
        <v>233.01963892306267</v>
      </c>
      <c r="AK245" s="33">
        <v>332.39871194985216</v>
      </c>
      <c r="AL245" s="33">
        <v>57.50473472269532</v>
      </c>
      <c r="AM245" s="33">
        <v>69.38096919273072</v>
      </c>
      <c r="AN245" s="33">
        <v>64.91538625538395</v>
      </c>
      <c r="AO245" s="33">
        <v>44.13806694384674</v>
      </c>
      <c r="AP245" s="33">
        <v>151.1752787180782</v>
      </c>
      <c r="AQ245" s="33">
        <v>60.293745562507965</v>
      </c>
      <c r="AR245" s="33">
        <v>25.649325138985766</v>
      </c>
      <c r="AS245" s="33">
        <v>4.532148049417558</v>
      </c>
      <c r="AT245" s="33">
        <v>9.263791281569024</v>
      </c>
      <c r="AU245" s="33">
        <v>12.768604054349826</v>
      </c>
      <c r="AV245" s="33">
        <v>0.09852679139218269</v>
      </c>
      <c r="AW245" s="33">
        <v>245.28233586004797</v>
      </c>
      <c r="AX245" s="33">
        <v>81.02292404255105</v>
      </c>
      <c r="AY245" s="33" t="s">
        <v>97</v>
      </c>
      <c r="AZ245" s="33" t="s">
        <v>97</v>
      </c>
      <c r="BA245" s="33">
        <v>11.285791454233816</v>
      </c>
      <c r="BB245" s="33">
        <v>30.085573107328823</v>
      </c>
      <c r="BC245" s="33">
        <v>11.02108065763668</v>
      </c>
      <c r="BD245" s="33">
        <v>71.18648639088498</v>
      </c>
      <c r="BE245" s="33">
        <v>227.87325642853966</v>
      </c>
      <c r="BF245" s="33">
        <v>45.073118648872494</v>
      </c>
      <c r="BG245" s="33" t="s">
        <v>97</v>
      </c>
      <c r="BH245" s="33" t="s">
        <v>97</v>
      </c>
      <c r="BI245" s="33" t="s">
        <v>97</v>
      </c>
      <c r="BJ245" s="33">
        <v>389.9034466725481</v>
      </c>
      <c r="BK245" s="33" t="s">
        <v>97</v>
      </c>
      <c r="BL245" s="33" t="s">
        <v>97</v>
      </c>
      <c r="BM245" s="33">
        <v>16.508081743194147</v>
      </c>
      <c r="BN245" s="33">
        <v>373.39536492935395</v>
      </c>
      <c r="BO245" s="33">
        <v>257.8061328565299</v>
      </c>
      <c r="BP245" s="33">
        <v>88.70776401377587</v>
      </c>
      <c r="BQ245" s="33">
        <v>317.0658654732665</v>
      </c>
      <c r="BR245" s="33">
        <v>59.95401440401988</v>
      </c>
      <c r="BS245" s="33">
        <v>389.9034466725481</v>
      </c>
      <c r="BT245" s="33">
        <v>386.4386159790862</v>
      </c>
      <c r="BU245" s="33">
        <v>3.4648306934619635</v>
      </c>
      <c r="BV245" s="33">
        <v>334.59591883248805</v>
      </c>
      <c r="BW245" s="33">
        <v>55.30752784005947</v>
      </c>
      <c r="BX245" s="33">
        <v>388.58279512969426</v>
      </c>
      <c r="BY245" s="33">
        <v>1.3206515428538599</v>
      </c>
      <c r="BZ245" s="33">
        <v>375.7464760170765</v>
      </c>
      <c r="CA245" s="33">
        <v>14.156970655471676</v>
      </c>
      <c r="CB245" s="33" t="s">
        <v>97</v>
      </c>
      <c r="CC245" s="33">
        <v>97.25321308162638</v>
      </c>
      <c r="CD245" s="33">
        <v>62.29291689767238</v>
      </c>
      <c r="CE245" s="33">
        <v>11.53375460342556</v>
      </c>
      <c r="CF245" s="33">
        <v>13.789884669301712</v>
      </c>
      <c r="CG245" s="33">
        <v>2.8023494492753622</v>
      </c>
      <c r="CH245" s="33">
        <v>5.481563235836625</v>
      </c>
      <c r="CI245" s="33">
        <v>16.569099903381648</v>
      </c>
    </row>
    <row r="246" spans="2:87" ht="15">
      <c r="B246" s="33" t="s">
        <v>165</v>
      </c>
      <c r="C246" s="33">
        <v>64.6785403657177</v>
      </c>
      <c r="D246" s="33">
        <v>23.003318722603495</v>
      </c>
      <c r="E246" s="33">
        <v>84.56352710872879</v>
      </c>
      <c r="F246" s="33">
        <v>11.871454123700016</v>
      </c>
      <c r="G246" s="33">
        <v>8.861290244320367</v>
      </c>
      <c r="H246" s="33">
        <v>21.244712988797325</v>
      </c>
      <c r="I246" s="33">
        <v>5.483813607806288</v>
      </c>
      <c r="J246" s="33">
        <v>4.115033421214309</v>
      </c>
      <c r="K246" s="33">
        <v>258.3156984850349</v>
      </c>
      <c r="L246" s="33">
        <v>42.81446916775287</v>
      </c>
      <c r="M246" s="33">
        <v>23.977070690892656</v>
      </c>
      <c r="N246" s="33">
        <v>219.05670145505184</v>
      </c>
      <c r="O246" s="33">
        <v>329.87222747151696</v>
      </c>
      <c r="P246" s="33">
        <v>91.81680450246199</v>
      </c>
      <c r="Q246" s="33">
        <v>457.11212442410715</v>
      </c>
      <c r="R246" s="33">
        <v>469.2298905540211</v>
      </c>
      <c r="S246" s="33">
        <v>79.69903837254776</v>
      </c>
      <c r="T246" s="33">
        <v>189.82094178773022</v>
      </c>
      <c r="U246" s="33">
        <v>359.1079871388386</v>
      </c>
      <c r="V246" s="33">
        <v>356.99539649027827</v>
      </c>
      <c r="W246" s="33">
        <v>191.9335324362903</v>
      </c>
      <c r="X246" s="33">
        <v>109.41650503177311</v>
      </c>
      <c r="Y246" s="33">
        <v>33.756169354183456</v>
      </c>
      <c r="Z246" s="33">
        <v>213.5610471454392</v>
      </c>
      <c r="AA246" s="33">
        <v>82.75538797708457</v>
      </c>
      <c r="AB246" s="33">
        <v>100.13712140852999</v>
      </c>
      <c r="AC246" s="33">
        <v>78.04689035005777</v>
      </c>
      <c r="AD246" s="33">
        <v>13.303175640981157</v>
      </c>
      <c r="AE246" s="33">
        <v>57.265088844025186</v>
      </c>
      <c r="AF246" s="33">
        <v>212.07536095845526</v>
      </c>
      <c r="AG246" s="33">
        <v>266.2853034831071</v>
      </c>
      <c r="AH246" s="33">
        <v>131.34119384233617</v>
      </c>
      <c r="AI246" s="33">
        <v>253.03957276365085</v>
      </c>
      <c r="AJ246" s="33">
        <v>164.54816232058184</v>
      </c>
      <c r="AK246" s="33">
        <v>453.21296519116913</v>
      </c>
      <c r="AL246" s="33">
        <v>95.7159637353998</v>
      </c>
      <c r="AM246" s="33">
        <v>248.80316706209797</v>
      </c>
      <c r="AN246" s="33">
        <v>46.25610473413977</v>
      </c>
      <c r="AO246" s="33">
        <v>133.5255494793341</v>
      </c>
      <c r="AP246" s="33">
        <v>63.84847193802091</v>
      </c>
      <c r="AQ246" s="33">
        <v>56.49563571297599</v>
      </c>
      <c r="AR246" s="33">
        <v>52.87241860255169</v>
      </c>
      <c r="AS246" s="33">
        <v>89.82931297469977</v>
      </c>
      <c r="AT246" s="33">
        <v>29.373287939970535</v>
      </c>
      <c r="AU246" s="33">
        <v>10.76524876236822</v>
      </c>
      <c r="AV246" s="33" t="s">
        <v>97</v>
      </c>
      <c r="AW246" s="33">
        <v>30.32678881792983</v>
      </c>
      <c r="AX246" s="33">
        <v>306.7790684261919</v>
      </c>
      <c r="AY246" s="33">
        <v>19.363316214476615</v>
      </c>
      <c r="AZ246" s="33">
        <v>1.3700803273272586</v>
      </c>
      <c r="BA246" s="33">
        <v>8.249406861052773</v>
      </c>
      <c r="BB246" s="33">
        <v>11.321209842763617</v>
      </c>
      <c r="BC246" s="33">
        <v>90.36261715868116</v>
      </c>
      <c r="BD246" s="33">
        <v>98.93895449363919</v>
      </c>
      <c r="BE246" s="33">
        <v>255.09752875965327</v>
      </c>
      <c r="BF246" s="33">
        <v>47.83660066146342</v>
      </c>
      <c r="BG246" s="33">
        <v>14.13982803885501</v>
      </c>
      <c r="BH246" s="33" t="s">
        <v>97</v>
      </c>
      <c r="BI246" s="33" t="s">
        <v>97</v>
      </c>
      <c r="BJ246" s="33" t="s">
        <v>97</v>
      </c>
      <c r="BK246" s="33">
        <v>548.9289289265685</v>
      </c>
      <c r="BL246" s="33" t="s">
        <v>97</v>
      </c>
      <c r="BM246" s="33">
        <v>2.706618843061709</v>
      </c>
      <c r="BN246" s="33">
        <v>546.2223100835068</v>
      </c>
      <c r="BO246" s="33">
        <v>360.6056002678797</v>
      </c>
      <c r="BP246" s="33">
        <v>142.68375210065338</v>
      </c>
      <c r="BQ246" s="33">
        <v>425.88607424800045</v>
      </c>
      <c r="BR246" s="33">
        <v>112.05632376164637</v>
      </c>
      <c r="BS246" s="33">
        <v>548.9289289265685</v>
      </c>
      <c r="BT246" s="33">
        <v>502.2501784862362</v>
      </c>
      <c r="BU246" s="33">
        <v>46.67875044033279</v>
      </c>
      <c r="BV246" s="33">
        <v>433.2032822894243</v>
      </c>
      <c r="BW246" s="33">
        <v>115.72564663714483</v>
      </c>
      <c r="BX246" s="33">
        <v>505.8588037927469</v>
      </c>
      <c r="BY246" s="33">
        <v>43.07012513382204</v>
      </c>
      <c r="BZ246" s="33">
        <v>524.4251185493727</v>
      </c>
      <c r="CA246" s="33">
        <v>24.503810377196274</v>
      </c>
      <c r="CB246" s="33" t="s">
        <v>97</v>
      </c>
      <c r="CC246" s="33">
        <v>137.74968182732118</v>
      </c>
      <c r="CD246" s="33">
        <v>106.43910449187528</v>
      </c>
      <c r="CE246" s="33">
        <v>21.549042410188846</v>
      </c>
      <c r="CF246" s="33">
        <v>17.052270545454547</v>
      </c>
      <c r="CG246" s="33">
        <v>5.4179453948177425</v>
      </c>
      <c r="CH246" s="33">
        <v>11.893536927536232</v>
      </c>
      <c r="CI246" s="33">
        <v>22.918784070267897</v>
      </c>
    </row>
    <row r="247" spans="2:87" ht="15">
      <c r="B247" s="33" t="s">
        <v>166</v>
      </c>
      <c r="C247" s="33" t="s">
        <v>97</v>
      </c>
      <c r="D247" s="33" t="s">
        <v>97</v>
      </c>
      <c r="E247" s="33" t="s">
        <v>97</v>
      </c>
      <c r="F247" s="33" t="s">
        <v>97</v>
      </c>
      <c r="G247" s="33">
        <v>40.141055682457385</v>
      </c>
      <c r="H247" s="33" t="s">
        <v>97</v>
      </c>
      <c r="I247" s="33">
        <v>0.22216310368305278</v>
      </c>
      <c r="J247" s="33">
        <v>4.879198070124926</v>
      </c>
      <c r="K247" s="33">
        <v>3.9068491648272468</v>
      </c>
      <c r="L247" s="33">
        <v>25.35504798477128</v>
      </c>
      <c r="M247" s="33">
        <v>13.813122814923169</v>
      </c>
      <c r="N247" s="33">
        <v>28.832855026763138</v>
      </c>
      <c r="O247" s="33">
        <v>59.484581794023946</v>
      </c>
      <c r="P247" s="33">
        <v>27.595035387699557</v>
      </c>
      <c r="Q247" s="33">
        <v>60.722401433087505</v>
      </c>
      <c r="R247" s="33">
        <v>82.23251406832455</v>
      </c>
      <c r="S247" s="33">
        <v>6.084922752462491</v>
      </c>
      <c r="T247" s="33">
        <v>25.074949421576214</v>
      </c>
      <c r="U247" s="33">
        <v>63.242487399210866</v>
      </c>
      <c r="V247" s="33">
        <v>54.34738419138798</v>
      </c>
      <c r="W247" s="33">
        <v>33.97005262939908</v>
      </c>
      <c r="X247" s="33">
        <v>13.894380571345302</v>
      </c>
      <c r="Y247" s="33">
        <v>4.6198605251687965</v>
      </c>
      <c r="Z247" s="33">
        <v>26.771512761960587</v>
      </c>
      <c r="AA247" s="33">
        <v>2.316746598613255</v>
      </c>
      <c r="AB247" s="33">
        <v>11.194021180139174</v>
      </c>
      <c r="AC247" s="33">
        <v>24.085606902948907</v>
      </c>
      <c r="AD247" s="33" t="s">
        <v>97</v>
      </c>
      <c r="AE247" s="33">
        <v>9.522556652961091</v>
      </c>
      <c r="AF247" s="33">
        <v>20.32577197384143</v>
      </c>
      <c r="AG247" s="33">
        <v>58.46910819398456</v>
      </c>
      <c r="AH247" s="33">
        <v>15.415966285269384</v>
      </c>
      <c r="AI247" s="33">
        <v>7.100270959627514</v>
      </c>
      <c r="AJ247" s="33">
        <v>64.79163715401272</v>
      </c>
      <c r="AK247" s="33">
        <v>65.54228829690176</v>
      </c>
      <c r="AL247" s="33">
        <v>22.77514852388529</v>
      </c>
      <c r="AM247" s="33">
        <v>1.1930951758631525</v>
      </c>
      <c r="AN247" s="33">
        <v>47.96132174046727</v>
      </c>
      <c r="AO247" s="33">
        <v>3.84825140547993</v>
      </c>
      <c r="AP247" s="33">
        <v>15.873665155675354</v>
      </c>
      <c r="AQ247" s="33">
        <v>19.441103343301357</v>
      </c>
      <c r="AR247" s="33" t="s">
        <v>97</v>
      </c>
      <c r="AS247" s="33" t="s">
        <v>97</v>
      </c>
      <c r="AT247" s="33">
        <v>29.33107162553401</v>
      </c>
      <c r="AU247" s="33" t="s">
        <v>97</v>
      </c>
      <c r="AV247" s="33" t="s">
        <v>97</v>
      </c>
      <c r="AW247" s="33">
        <v>5.1013611738079785</v>
      </c>
      <c r="AX247" s="33">
        <v>53.88500402144509</v>
      </c>
      <c r="AY247" s="33" t="s">
        <v>97</v>
      </c>
      <c r="AZ247" s="33" t="s">
        <v>97</v>
      </c>
      <c r="BA247" s="33" t="s">
        <v>97</v>
      </c>
      <c r="BB247" s="33">
        <v>2.0265850559120073</v>
      </c>
      <c r="BC247" s="33" t="s">
        <v>97</v>
      </c>
      <c r="BD247" s="33">
        <v>40.141055682457385</v>
      </c>
      <c r="BE247" s="33">
        <v>6.9816252827232175</v>
      </c>
      <c r="BF247" s="33">
        <v>29.456089854701233</v>
      </c>
      <c r="BG247" s="33">
        <v>9.712080944993222</v>
      </c>
      <c r="BH247" s="33" t="s">
        <v>97</v>
      </c>
      <c r="BI247" s="33" t="s">
        <v>97</v>
      </c>
      <c r="BJ247" s="33" t="s">
        <v>97</v>
      </c>
      <c r="BK247" s="33" t="s">
        <v>97</v>
      </c>
      <c r="BL247" s="33">
        <v>88.31743682078704</v>
      </c>
      <c r="BM247" s="33" t="s">
        <v>97</v>
      </c>
      <c r="BN247" s="33">
        <v>88.31743682078704</v>
      </c>
      <c r="BO247" s="33">
        <v>39.694975766857794</v>
      </c>
      <c r="BP247" s="33">
        <v>44.31478851604979</v>
      </c>
      <c r="BQ247" s="33">
        <v>82.54404241121033</v>
      </c>
      <c r="BR247" s="33">
        <v>5.773394409576698</v>
      </c>
      <c r="BS247" s="33">
        <v>88.31743682078704</v>
      </c>
      <c r="BT247" s="33">
        <v>87.30787439890959</v>
      </c>
      <c r="BU247" s="33">
        <v>1.0095624218774495</v>
      </c>
      <c r="BV247" s="33">
        <v>87.83427308060686</v>
      </c>
      <c r="BW247" s="33">
        <v>0.48316374018017083</v>
      </c>
      <c r="BX247" s="33">
        <v>72.21715187337166</v>
      </c>
      <c r="BY247" s="33">
        <v>16.10028494741538</v>
      </c>
      <c r="BZ247" s="33">
        <v>88.09527371710398</v>
      </c>
      <c r="CA247" s="33">
        <v>0.22216310368305278</v>
      </c>
      <c r="CB247" s="33" t="s">
        <v>97</v>
      </c>
      <c r="CC247" s="33">
        <v>13.343938724828487</v>
      </c>
      <c r="CD247" s="33">
        <v>16.055040281071584</v>
      </c>
      <c r="CE247" s="33">
        <v>4.868580328502415</v>
      </c>
      <c r="CF247" s="33">
        <v>2.988316219587176</v>
      </c>
      <c r="CG247" s="33">
        <v>1.941989537110233</v>
      </c>
      <c r="CH247" s="33">
        <v>3.1485409222661396</v>
      </c>
      <c r="CI247" s="33">
        <v>1.941989537110233</v>
      </c>
    </row>
    <row r="248" spans="1:87" ht="15">
      <c r="A248" s="33" t="s">
        <v>184</v>
      </c>
      <c r="B248" s="33" t="s">
        <v>167</v>
      </c>
      <c r="C248" s="33">
        <v>24.767427932339604</v>
      </c>
      <c r="D248" s="33">
        <v>25.92914208890526</v>
      </c>
      <c r="E248" s="33">
        <v>45.27655152298357</v>
      </c>
      <c r="F248" s="33">
        <v>100.59428543670984</v>
      </c>
      <c r="G248" s="33">
        <v>68.31607194253336</v>
      </c>
      <c r="H248" s="33">
        <v>30.844934210634307</v>
      </c>
      <c r="I248" s="33">
        <v>18.121080150684357</v>
      </c>
      <c r="J248" s="33">
        <v>28.27717581879983</v>
      </c>
      <c r="K248" s="33">
        <v>58.988190300850945</v>
      </c>
      <c r="L248" s="33">
        <v>65.83807822521565</v>
      </c>
      <c r="M248" s="33">
        <v>90.18703495538148</v>
      </c>
      <c r="N248" s="33">
        <v>174.11586971484437</v>
      </c>
      <c r="O248" s="33">
        <v>383.024102870194</v>
      </c>
      <c r="P248" s="33">
        <v>66.60178497445507</v>
      </c>
      <c r="Q248" s="33">
        <v>490.5381876105832</v>
      </c>
      <c r="R248" s="33">
        <v>475.4287588840417</v>
      </c>
      <c r="S248" s="33">
        <v>81.71121370099645</v>
      </c>
      <c r="T248" s="33">
        <v>171.69942584053192</v>
      </c>
      <c r="U248" s="33">
        <v>385.4405467445063</v>
      </c>
      <c r="V248" s="33">
        <v>214.1213235626487</v>
      </c>
      <c r="W248" s="33">
        <v>343.0186490223896</v>
      </c>
      <c r="X248" s="33">
        <v>8.309746032924792</v>
      </c>
      <c r="Y248" s="33">
        <v>0.7496376296975252</v>
      </c>
      <c r="Z248" s="33">
        <v>335.9656888548136</v>
      </c>
      <c r="AA248" s="33">
        <v>96.51477348581793</v>
      </c>
      <c r="AB248" s="33">
        <v>8.099538194244683</v>
      </c>
      <c r="AC248" s="33">
        <v>0.9598454683776352</v>
      </c>
      <c r="AD248" s="33">
        <v>84.81224207918008</v>
      </c>
      <c r="AE248" s="33">
        <v>271.12788745873877</v>
      </c>
      <c r="AF248" s="33">
        <v>149.17021835212452</v>
      </c>
      <c r="AG248" s="33">
        <v>52.02962469499481</v>
      </c>
      <c r="AH248" s="33">
        <v>257.10614618477086</v>
      </c>
      <c r="AI248" s="33">
        <v>187.1998635756439</v>
      </c>
      <c r="AJ248" s="33">
        <v>108.43920061604514</v>
      </c>
      <c r="AK248" s="33">
        <v>278.8487043542749</v>
      </c>
      <c r="AL248" s="33">
        <v>278.2912682307634</v>
      </c>
      <c r="AM248" s="33">
        <v>133.86948314644903</v>
      </c>
      <c r="AN248" s="33">
        <v>123.16611481086689</v>
      </c>
      <c r="AO248" s="33">
        <v>149.84782028236765</v>
      </c>
      <c r="AP248" s="33">
        <v>111.74561247514582</v>
      </c>
      <c r="AQ248" s="33">
        <v>38.51094187020882</v>
      </c>
      <c r="AR248" s="33">
        <v>18.321326899275174</v>
      </c>
      <c r="AS248" s="33">
        <v>36.294951254772954</v>
      </c>
      <c r="AT248" s="33">
        <v>34.039869803271785</v>
      </c>
      <c r="AU248" s="33">
        <v>14.223073518909976</v>
      </c>
      <c r="AV248" s="33">
        <v>22.71481396042821</v>
      </c>
      <c r="AW248" s="33">
        <v>29.061009757864483</v>
      </c>
      <c r="AX248" s="33">
        <v>41.36035257900898</v>
      </c>
      <c r="AY248" s="33" t="s">
        <v>97</v>
      </c>
      <c r="AZ248" s="33" t="s">
        <v>97</v>
      </c>
      <c r="BA248" s="33">
        <v>3.4190603106658917</v>
      </c>
      <c r="BB248" s="33">
        <v>0.5122661055221494</v>
      </c>
      <c r="BC248" s="33">
        <v>22.580768164769932</v>
      </c>
      <c r="BD248" s="33">
        <v>46.5191615064187</v>
      </c>
      <c r="BE248" s="33">
        <v>53.7882923777557</v>
      </c>
      <c r="BF248" s="33">
        <v>10.583182700987827</v>
      </c>
      <c r="BG248" s="33">
        <v>2.6013109412417017</v>
      </c>
      <c r="BH248" s="33" t="s">
        <v>97</v>
      </c>
      <c r="BI248" s="33">
        <v>180.21975749794163</v>
      </c>
      <c r="BJ248" s="33">
        <v>16.508081743194147</v>
      </c>
      <c r="BK248" s="33">
        <v>2.706618843061709</v>
      </c>
      <c r="BL248" s="33" t="s">
        <v>97</v>
      </c>
      <c r="BM248" s="33">
        <v>557.1399725850379</v>
      </c>
      <c r="BN248" s="33" t="s">
        <v>97</v>
      </c>
      <c r="BO248" s="33">
        <v>402.929968024116</v>
      </c>
      <c r="BP248" s="33">
        <v>96.88321533756638</v>
      </c>
      <c r="BQ248" s="33">
        <v>186.13608147477814</v>
      </c>
      <c r="BR248" s="33">
        <v>64.58171171177825</v>
      </c>
      <c r="BS248" s="33">
        <v>557.1399725850379</v>
      </c>
      <c r="BT248" s="33">
        <v>300.1617134666891</v>
      </c>
      <c r="BU248" s="33">
        <v>256.9782591183491</v>
      </c>
      <c r="BV248" s="33">
        <v>377.6940782695412</v>
      </c>
      <c r="BW248" s="33">
        <v>177.25518836115643</v>
      </c>
      <c r="BX248" s="33">
        <v>485.72354755329775</v>
      </c>
      <c r="BY248" s="33">
        <v>31.84751147983364</v>
      </c>
      <c r="BZ248" s="33">
        <v>419.06510110171934</v>
      </c>
      <c r="CA248" s="33">
        <v>138.07487148331924</v>
      </c>
      <c r="CB248" s="33" t="s">
        <v>97</v>
      </c>
      <c r="CC248" s="33">
        <v>9.059383662622317</v>
      </c>
      <c r="CD248" s="33">
        <v>31.43112211506368</v>
      </c>
      <c r="CE248" s="33">
        <v>3.027980592007027</v>
      </c>
      <c r="CF248" s="33" t="s">
        <v>97</v>
      </c>
      <c r="CG248" s="33" t="s">
        <v>97</v>
      </c>
      <c r="CH248" s="33" t="s">
        <v>97</v>
      </c>
      <c r="CI248" s="33">
        <v>6.055961184014054</v>
      </c>
    </row>
    <row r="249" spans="2:87" ht="15">
      <c r="B249" s="33" t="s">
        <v>168</v>
      </c>
      <c r="C249" s="33">
        <v>3585.373025330823</v>
      </c>
      <c r="D249" s="33">
        <v>1150.9772457682254</v>
      </c>
      <c r="E249" s="33">
        <v>4379.491593914768</v>
      </c>
      <c r="F249" s="33">
        <v>4122.768194320098</v>
      </c>
      <c r="G249" s="33">
        <v>3580.72948904413</v>
      </c>
      <c r="H249" s="33">
        <v>1252.2243202093434</v>
      </c>
      <c r="I249" s="33">
        <v>1020.0096024442855</v>
      </c>
      <c r="J249" s="33">
        <v>1458.4968813553357</v>
      </c>
      <c r="K249" s="33">
        <v>3288.746363593737</v>
      </c>
      <c r="L249" s="33">
        <v>4091.2264297150427</v>
      </c>
      <c r="M249" s="33">
        <v>3032.839593646698</v>
      </c>
      <c r="N249" s="33">
        <v>13043.700908492983</v>
      </c>
      <c r="O249" s="33">
        <v>17919.1818308493</v>
      </c>
      <c r="P249" s="33">
        <v>7429.765462783688</v>
      </c>
      <c r="Q249" s="33">
        <v>23533.117276559053</v>
      </c>
      <c r="R249" s="33">
        <v>27959.664446760245</v>
      </c>
      <c r="S249" s="33">
        <v>3003.218292582732</v>
      </c>
      <c r="T249" s="33">
        <v>12491.13018392341</v>
      </c>
      <c r="U249" s="33">
        <v>18471.752555419007</v>
      </c>
      <c r="V249" s="33">
        <v>24286.708617152948</v>
      </c>
      <c r="W249" s="33">
        <v>6676.174122189923</v>
      </c>
      <c r="X249" s="33">
        <v>3181.079080766276</v>
      </c>
      <c r="Y249" s="33">
        <v>937.409575898692</v>
      </c>
      <c r="Z249" s="33">
        <v>13219.937704757052</v>
      </c>
      <c r="AA249" s="33">
        <v>2588.5415118048472</v>
      </c>
      <c r="AB249" s="33">
        <v>6903.460173777463</v>
      </c>
      <c r="AC249" s="33">
        <v>3094.3801491359163</v>
      </c>
      <c r="AD249" s="33">
        <v>212.30701868854155</v>
      </c>
      <c r="AE249" s="33">
        <v>3933.1310590576445</v>
      </c>
      <c r="AF249" s="33">
        <v>8383.987569273477</v>
      </c>
      <c r="AG249" s="33">
        <v>18433.457092323086</v>
      </c>
      <c r="AH249" s="33">
        <v>3616.122947694811</v>
      </c>
      <c r="AI249" s="33">
        <v>9344.065609539439</v>
      </c>
      <c r="AJ249" s="33">
        <v>17797.323762300417</v>
      </c>
      <c r="AK249" s="33">
        <v>25707.610563891507</v>
      </c>
      <c r="AL249" s="33">
        <v>5255.272175451489</v>
      </c>
      <c r="AM249" s="33">
        <v>5757.966914963073</v>
      </c>
      <c r="AN249" s="33">
        <v>6431.131106946988</v>
      </c>
      <c r="AO249" s="33">
        <v>6655.657526936114</v>
      </c>
      <c r="AP249" s="33">
        <v>6306.457301397925</v>
      </c>
      <c r="AQ249" s="33">
        <v>5811.66988909839</v>
      </c>
      <c r="AR249" s="33">
        <v>2470.968013594625</v>
      </c>
      <c r="AS249" s="33">
        <v>5219.751940030065</v>
      </c>
      <c r="AT249" s="33">
        <v>3492.0659406786617</v>
      </c>
      <c r="AU249" s="33">
        <v>2264.012030983036</v>
      </c>
      <c r="AV249" s="33">
        <v>1644.6981800666092</v>
      </c>
      <c r="AW249" s="33">
        <v>3907.641997078306</v>
      </c>
      <c r="AX249" s="33">
        <v>10120.44326278236</v>
      </c>
      <c r="AY249" s="33">
        <v>419.73019156687616</v>
      </c>
      <c r="AZ249" s="33">
        <v>14.960030765262212</v>
      </c>
      <c r="BA249" s="33">
        <v>126.60106255073616</v>
      </c>
      <c r="BB249" s="33">
        <v>1359.911050671992</v>
      </c>
      <c r="BC249" s="33">
        <v>3838.6446047689265</v>
      </c>
      <c r="BD249" s="33">
        <v>9089.938292250012</v>
      </c>
      <c r="BE249" s="33">
        <v>6706.307394373703</v>
      </c>
      <c r="BF249" s="33">
        <v>5404.257722239904</v>
      </c>
      <c r="BG249" s="33">
        <v>2622.7455102309564</v>
      </c>
      <c r="BH249" s="33">
        <v>249.01997491667686</v>
      </c>
      <c r="BI249" s="33">
        <v>28481.387574476812</v>
      </c>
      <c r="BJ249" s="33">
        <v>373.39536492935395</v>
      </c>
      <c r="BK249" s="33">
        <v>546.2223100835068</v>
      </c>
      <c r="BL249" s="33">
        <v>88.31743682078704</v>
      </c>
      <c r="BM249" s="33" t="s">
        <v>97</v>
      </c>
      <c r="BN249" s="33">
        <v>30962.882739343135</v>
      </c>
      <c r="BO249" s="33">
        <v>19726.52227610006</v>
      </c>
      <c r="BP249" s="33">
        <v>8232.602328605783</v>
      </c>
      <c r="BQ249" s="33">
        <v>25940.84079073241</v>
      </c>
      <c r="BR249" s="33">
        <v>4752.573555260877</v>
      </c>
      <c r="BS249" s="33">
        <v>30962.882739343135</v>
      </c>
      <c r="BT249" s="33">
        <v>28724.596496169583</v>
      </c>
      <c r="BU249" s="33">
        <v>2238.2862431735343</v>
      </c>
      <c r="BV249" s="33">
        <v>24833.813634648282</v>
      </c>
      <c r="BW249" s="33">
        <v>5999.084648801672</v>
      </c>
      <c r="BX249" s="33">
        <v>29193.731331880386</v>
      </c>
      <c r="BY249" s="33">
        <v>1769.1514074627294</v>
      </c>
      <c r="BZ249" s="33">
        <v>29456.75603268893</v>
      </c>
      <c r="CA249" s="33">
        <v>1506.1267066541893</v>
      </c>
      <c r="CB249" s="33" t="s">
        <v>97</v>
      </c>
      <c r="CC249" s="33">
        <v>6283.246686271284</v>
      </c>
      <c r="CD249" s="33">
        <v>5663.973006742191</v>
      </c>
      <c r="CE249" s="33">
        <v>760.686272323233</v>
      </c>
      <c r="CF249" s="33">
        <v>604.1626250680733</v>
      </c>
      <c r="CG249" s="33">
        <v>176.5497951480017</v>
      </c>
      <c r="CH249" s="33">
        <v>817.0842920052706</v>
      </c>
      <c r="CI249" s="33">
        <v>1515.969130680724</v>
      </c>
    </row>
    <row r="250" spans="1:87" ht="15">
      <c r="A250" s="33" t="s">
        <v>111</v>
      </c>
      <c r="B250" s="33" t="s">
        <v>167</v>
      </c>
      <c r="C250" s="33">
        <v>2608.0293135832935</v>
      </c>
      <c r="D250" s="33">
        <v>728.2727641451385</v>
      </c>
      <c r="E250" s="33">
        <v>2509.5195891851067</v>
      </c>
      <c r="F250" s="33">
        <v>2688.465873507923</v>
      </c>
      <c r="G250" s="33">
        <v>1969.4313602174007</v>
      </c>
      <c r="H250" s="33">
        <v>661.6741682498846</v>
      </c>
      <c r="I250" s="33">
        <v>692.0947904040414</v>
      </c>
      <c r="J250" s="33">
        <v>820.5951078547969</v>
      </c>
      <c r="K250" s="33">
        <v>2591.7946382039277</v>
      </c>
      <c r="L250" s="33">
        <v>2841.375092749624</v>
      </c>
      <c r="M250" s="33">
        <v>2018.199546022976</v>
      </c>
      <c r="N250" s="33">
        <v>9310.75436666998</v>
      </c>
      <c r="O250" s="33">
        <v>10818.697877454159</v>
      </c>
      <c r="P250" s="33">
        <v>5333.526799169289</v>
      </c>
      <c r="Q250" s="33">
        <v>14795.925444954903</v>
      </c>
      <c r="R250" s="33">
        <v>18313.8174290372</v>
      </c>
      <c r="S250" s="33">
        <v>1815.6348150869844</v>
      </c>
      <c r="T250" s="33">
        <v>8799.59295144458</v>
      </c>
      <c r="U250" s="33">
        <v>11329.859292679575</v>
      </c>
      <c r="V250" s="33">
        <v>15710.011747157123</v>
      </c>
      <c r="W250" s="33">
        <v>4419.440496966914</v>
      </c>
      <c r="X250" s="33">
        <v>1742.6798654290312</v>
      </c>
      <c r="Y250" s="33">
        <v>556.00029208615</v>
      </c>
      <c r="Z250" s="33">
        <v>9185.436240963858</v>
      </c>
      <c r="AA250" s="33">
        <v>1699.9121898060919</v>
      </c>
      <c r="AB250" s="33">
        <v>3977.9266266548693</v>
      </c>
      <c r="AC250" s="33">
        <v>1672.9127441203514</v>
      </c>
      <c r="AD250" s="33">
        <v>99.49098984575335</v>
      </c>
      <c r="AE250" s="33">
        <v>1859.659425949444</v>
      </c>
      <c r="AF250" s="33">
        <v>5657.938689528661</v>
      </c>
      <c r="AG250" s="33">
        <v>12512.36313880025</v>
      </c>
      <c r="AH250" s="33">
        <v>2364.7246854855703</v>
      </c>
      <c r="AI250" s="33">
        <v>5867.613980097263</v>
      </c>
      <c r="AJ250" s="33">
        <v>11757.999507256969</v>
      </c>
      <c r="AK250" s="33">
        <v>16477.650786407346</v>
      </c>
      <c r="AL250" s="33">
        <v>3651.80145771679</v>
      </c>
      <c r="AM250" s="33">
        <v>3399.3798157541028</v>
      </c>
      <c r="AN250" s="33">
        <v>3870.4334673716016</v>
      </c>
      <c r="AO250" s="33">
        <v>4376.269055846784</v>
      </c>
      <c r="AP250" s="33">
        <v>4133.194706521367</v>
      </c>
      <c r="AQ250" s="33">
        <v>4350.175198630282</v>
      </c>
      <c r="AR250" s="33">
        <v>1688.1290534565735</v>
      </c>
      <c r="AS250" s="33">
        <v>3237.927996380681</v>
      </c>
      <c r="AT250" s="33">
        <v>2423.9432670078213</v>
      </c>
      <c r="AU250" s="33">
        <v>1122.3319607437913</v>
      </c>
      <c r="AV250" s="33">
        <v>800.2632839479118</v>
      </c>
      <c r="AW250" s="33">
        <v>2251.0564752300447</v>
      </c>
      <c r="AX250" s="33">
        <v>7239.298685358467</v>
      </c>
      <c r="AY250" s="33">
        <v>242.79515957340394</v>
      </c>
      <c r="AZ250" s="33">
        <v>13.368797356826533</v>
      </c>
      <c r="BA250" s="33">
        <v>96.14551839255095</v>
      </c>
      <c r="BB250" s="33">
        <v>850.3488322405934</v>
      </c>
      <c r="BC250" s="33">
        <v>2369.487255082696</v>
      </c>
      <c r="BD250" s="33">
        <v>5870.415738717411</v>
      </c>
      <c r="BE250" s="33">
        <v>4238.521603731096</v>
      </c>
      <c r="BF250" s="33">
        <v>3724.689250224526</v>
      </c>
      <c r="BG250" s="33">
        <v>1591.625922026998</v>
      </c>
      <c r="BH250" s="33">
        <v>163.39921990448977</v>
      </c>
      <c r="BI250" s="33">
        <v>18307.709122515284</v>
      </c>
      <c r="BJ250" s="33">
        <v>257.8061328565299</v>
      </c>
      <c r="BK250" s="33">
        <v>360.6056002678797</v>
      </c>
      <c r="BL250" s="33">
        <v>39.694975766857794</v>
      </c>
      <c r="BM250" s="33">
        <v>402.929968024116</v>
      </c>
      <c r="BN250" s="33">
        <v>19726.52227610006</v>
      </c>
      <c r="BO250" s="33">
        <v>20129.45224412426</v>
      </c>
      <c r="BP250" s="33" t="s">
        <v>97</v>
      </c>
      <c r="BQ250" s="33">
        <v>16944.674541429</v>
      </c>
      <c r="BR250" s="33">
        <v>2773.8951748751274</v>
      </c>
      <c r="BS250" s="33">
        <v>20129.45224412426</v>
      </c>
      <c r="BT250" s="33">
        <v>18662.085488675217</v>
      </c>
      <c r="BU250" s="33">
        <v>1467.3667554490469</v>
      </c>
      <c r="BV250" s="33">
        <v>16048.005964940052</v>
      </c>
      <c r="BW250" s="33">
        <v>3995.3184630588044</v>
      </c>
      <c r="BX250" s="33">
        <v>18903.347944216748</v>
      </c>
      <c r="BY250" s="33">
        <v>1207.23563352725</v>
      </c>
      <c r="BZ250" s="33">
        <v>19046.766321114323</v>
      </c>
      <c r="CA250" s="33">
        <v>1082.6859230098344</v>
      </c>
      <c r="CB250" s="33" t="s">
        <v>97</v>
      </c>
      <c r="CC250" s="33">
        <v>3469.339865522867</v>
      </c>
      <c r="CD250" s="33">
        <v>3175.2817385964017</v>
      </c>
      <c r="CE250" s="33">
        <v>450.6102948370662</v>
      </c>
      <c r="CF250" s="33">
        <v>338.20492677733876</v>
      </c>
      <c r="CG250" s="33">
        <v>101.73034486780851</v>
      </c>
      <c r="CH250" s="33">
        <v>461.0985094914356</v>
      </c>
      <c r="CI250" s="33">
        <v>858.8984103715424</v>
      </c>
    </row>
    <row r="251" spans="2:87" ht="15">
      <c r="B251" s="33" t="s">
        <v>168</v>
      </c>
      <c r="C251" s="33">
        <v>667.2175623486008</v>
      </c>
      <c r="D251" s="33">
        <v>324.7590431960106</v>
      </c>
      <c r="E251" s="33">
        <v>1405.0777146489745</v>
      </c>
      <c r="F251" s="33">
        <v>1193.3387706868505</v>
      </c>
      <c r="G251" s="33">
        <v>1300.5355509985527</v>
      </c>
      <c r="H251" s="33">
        <v>507.04315205704995</v>
      </c>
      <c r="I251" s="33">
        <v>252.78645447038616</v>
      </c>
      <c r="J251" s="33">
        <v>553.7012077400151</v>
      </c>
      <c r="K251" s="33">
        <v>413.915833983922</v>
      </c>
      <c r="L251" s="33">
        <v>966.8507040438162</v>
      </c>
      <c r="M251" s="33">
        <v>744.2595497691481</v>
      </c>
      <c r="N251" s="33">
        <v>2689.390987110179</v>
      </c>
      <c r="O251" s="33">
        <v>5640.094556833109</v>
      </c>
      <c r="P251" s="33">
        <v>1479.7942666705828</v>
      </c>
      <c r="Q251" s="33">
        <v>6849.6912772727455</v>
      </c>
      <c r="R251" s="33">
        <v>7460.997508201572</v>
      </c>
      <c r="S251" s="33">
        <v>868.4880357417626</v>
      </c>
      <c r="T251" s="33">
        <v>2647.2417127852386</v>
      </c>
      <c r="U251" s="33">
        <v>5682.243831158077</v>
      </c>
      <c r="V251" s="33">
        <v>6249.077937022199</v>
      </c>
      <c r="W251" s="33">
        <v>2080.407606921131</v>
      </c>
      <c r="X251" s="33">
        <v>783.3066636630206</v>
      </c>
      <c r="Y251" s="33">
        <v>218.55214530296672</v>
      </c>
      <c r="Z251" s="33">
        <v>3804.201354841562</v>
      </c>
      <c r="AA251" s="33">
        <v>895.1087806956682</v>
      </c>
      <c r="AB251" s="33">
        <v>1480.2319442752316</v>
      </c>
      <c r="AC251" s="33">
        <v>710.0617961789573</v>
      </c>
      <c r="AD251" s="33">
        <v>34.55761886670744</v>
      </c>
      <c r="AE251" s="33">
        <v>520.2634834600792</v>
      </c>
      <c r="AF251" s="33">
        <v>2087.8651877866023</v>
      </c>
      <c r="AG251" s="33">
        <v>5686.79925382992</v>
      </c>
      <c r="AH251" s="33">
        <v>1055.6772142443242</v>
      </c>
      <c r="AI251" s="33">
        <v>2781.1198979604383</v>
      </c>
      <c r="AJ251" s="33">
        <v>4438.600167147222</v>
      </c>
      <c r="AK251" s="33">
        <v>7020.495743337904</v>
      </c>
      <c r="AL251" s="33">
        <v>1308.9898006054327</v>
      </c>
      <c r="AM251" s="33">
        <v>1805.5211309863482</v>
      </c>
      <c r="AN251" s="33">
        <v>1971.2370303828266</v>
      </c>
      <c r="AO251" s="33">
        <v>1805.8558922963123</v>
      </c>
      <c r="AP251" s="33">
        <v>1732.9566502992245</v>
      </c>
      <c r="AQ251" s="33">
        <v>1013.9148399786197</v>
      </c>
      <c r="AR251" s="33">
        <v>567.2168509176737</v>
      </c>
      <c r="AS251" s="33">
        <v>1446.3431614527099</v>
      </c>
      <c r="AT251" s="33">
        <v>857.9664599788867</v>
      </c>
      <c r="AU251" s="33">
        <v>906.6541050115276</v>
      </c>
      <c r="AV251" s="33">
        <v>656.9309227879829</v>
      </c>
      <c r="AW251" s="33">
        <v>1349.0803450078101</v>
      </c>
      <c r="AX251" s="33">
        <v>1923.8442623672165</v>
      </c>
      <c r="AY251" s="33">
        <v>124.3515926007042</v>
      </c>
      <c r="AZ251" s="33">
        <v>1.5912334084356776</v>
      </c>
      <c r="BA251" s="33">
        <v>21.657921743039466</v>
      </c>
      <c r="BB251" s="33">
        <v>340.4637358616178</v>
      </c>
      <c r="BC251" s="33">
        <v>1124.6998784874127</v>
      </c>
      <c r="BD251" s="33">
        <v>2372.4850619398226</v>
      </c>
      <c r="BE251" s="33">
        <v>1884.0062054497382</v>
      </c>
      <c r="BF251" s="33">
        <v>1204.3517516970896</v>
      </c>
      <c r="BG251" s="33">
        <v>748.9640367424871</v>
      </c>
      <c r="BH251" s="33">
        <v>72.49153558643711</v>
      </c>
      <c r="BI251" s="33">
        <v>7547.929767848983</v>
      </c>
      <c r="BJ251" s="33">
        <v>88.70776401377587</v>
      </c>
      <c r="BK251" s="33">
        <v>142.68375210065338</v>
      </c>
      <c r="BL251" s="33">
        <v>44.31478851604979</v>
      </c>
      <c r="BM251" s="33">
        <v>96.88321533756638</v>
      </c>
      <c r="BN251" s="33">
        <v>8232.602328605783</v>
      </c>
      <c r="BO251" s="33" t="s">
        <v>97</v>
      </c>
      <c r="BP251" s="33">
        <v>8329.48554394335</v>
      </c>
      <c r="BQ251" s="33">
        <v>6562.922684503101</v>
      </c>
      <c r="BR251" s="33">
        <v>1654.858102695142</v>
      </c>
      <c r="BS251" s="33">
        <v>8329.48554394335</v>
      </c>
      <c r="BT251" s="33">
        <v>7667.357145268469</v>
      </c>
      <c r="BU251" s="33">
        <v>662.1283986748788</v>
      </c>
      <c r="BV251" s="33">
        <v>6472.928956405815</v>
      </c>
      <c r="BW251" s="33">
        <v>1853.975620311324</v>
      </c>
      <c r="BX251" s="33">
        <v>7728.479483560751</v>
      </c>
      <c r="BY251" s="33">
        <v>590.2387996154608</v>
      </c>
      <c r="BZ251" s="33">
        <v>7859.9011249361365</v>
      </c>
      <c r="CA251" s="33">
        <v>469.5844190072149</v>
      </c>
      <c r="CB251" s="33" t="s">
        <v>97</v>
      </c>
      <c r="CC251" s="33">
        <v>1463.7050039228072</v>
      </c>
      <c r="CD251" s="33">
        <v>1290.8466630127377</v>
      </c>
      <c r="CE251" s="33">
        <v>176.69826262626265</v>
      </c>
      <c r="CF251" s="33">
        <v>157.25021620729024</v>
      </c>
      <c r="CG251" s="33">
        <v>41.288898136144056</v>
      </c>
      <c r="CH251" s="33">
        <v>173.63782709178741</v>
      </c>
      <c r="CI251" s="33">
        <v>330.5123349389545</v>
      </c>
    </row>
    <row r="252" spans="1:87" ht="15">
      <c r="A252" s="33" t="s">
        <v>185</v>
      </c>
      <c r="B252" s="33" t="s">
        <v>167</v>
      </c>
      <c r="C252" s="33">
        <v>3324.3151483608062</v>
      </c>
      <c r="D252" s="33">
        <v>1035.938143276286</v>
      </c>
      <c r="E252" s="33">
        <v>3877.496416877633</v>
      </c>
      <c r="F252" s="33">
        <v>3562.1786345647156</v>
      </c>
      <c r="G252" s="33">
        <v>2879.468412448502</v>
      </c>
      <c r="H252" s="33">
        <v>1082.4136406459643</v>
      </c>
      <c r="I252" s="33">
        <v>828.7671120624481</v>
      </c>
      <c r="J252" s="33">
        <v>981.6494107305492</v>
      </c>
      <c r="K252" s="33">
        <v>2983.9093410630594</v>
      </c>
      <c r="L252" s="33">
        <v>3241.6780583173213</v>
      </c>
      <c r="M252" s="33">
        <v>2329.1625538593453</v>
      </c>
      <c r="N252" s="33">
        <v>11361.978957781406</v>
      </c>
      <c r="O252" s="33">
        <v>14764.997914425066</v>
      </c>
      <c r="P252" s="33">
        <v>6555.014747135813</v>
      </c>
      <c r="Q252" s="33">
        <v>19571.962125070924</v>
      </c>
      <c r="R252" s="33">
        <v>23612.652645792223</v>
      </c>
      <c r="S252" s="33">
        <v>2514.32422641474</v>
      </c>
      <c r="T252" s="33">
        <v>10847.453897741072</v>
      </c>
      <c r="U252" s="33">
        <v>15279.522974465572</v>
      </c>
      <c r="V252" s="33">
        <v>20457.793737515367</v>
      </c>
      <c r="W252" s="33">
        <v>5669.183134691517</v>
      </c>
      <c r="X252" s="33">
        <v>2669.492158648026</v>
      </c>
      <c r="Y252" s="33">
        <v>766.5872097736639</v>
      </c>
      <c r="Z252" s="33">
        <v>11248.337458667378</v>
      </c>
      <c r="AA252" s="33">
        <v>2129.784852964675</v>
      </c>
      <c r="AB252" s="33">
        <v>5949.111872884907</v>
      </c>
      <c r="AC252" s="33">
        <v>2481.8813469416527</v>
      </c>
      <c r="AD252" s="33">
        <v>203.5482424814056</v>
      </c>
      <c r="AE252" s="33">
        <v>3537.833650405901</v>
      </c>
      <c r="AF252" s="33">
        <v>7194.358541037426</v>
      </c>
      <c r="AG252" s="33">
        <v>15191.236438281912</v>
      </c>
      <c r="AH252" s="33">
        <v>2968.7669999927216</v>
      </c>
      <c r="AI252" s="33">
        <v>7754.494110474312</v>
      </c>
      <c r="AJ252" s="33">
        <v>15235.555004991731</v>
      </c>
      <c r="AK252" s="33">
        <v>21667.36438933074</v>
      </c>
      <c r="AL252" s="33">
        <v>4459.612482876284</v>
      </c>
      <c r="AM252" s="33">
        <v>4602.108886038441</v>
      </c>
      <c r="AN252" s="33">
        <v>5429.827274142818</v>
      </c>
      <c r="AO252" s="33">
        <v>5710.707423269789</v>
      </c>
      <c r="AP252" s="33">
        <v>5189.097701915586</v>
      </c>
      <c r="AQ252" s="33">
        <v>5195.2355868400855</v>
      </c>
      <c r="AR252" s="33">
        <v>2220.4608505104284</v>
      </c>
      <c r="AS252" s="33">
        <v>4637.444901215842</v>
      </c>
      <c r="AT252" s="33">
        <v>3074.5597745985306</v>
      </c>
      <c r="AU252" s="33">
        <v>1882.5461564610525</v>
      </c>
      <c r="AV252" s="33">
        <v>1350.7527234949173</v>
      </c>
      <c r="AW252" s="33">
        <v>2999.9075395358295</v>
      </c>
      <c r="AX252" s="33">
        <v>8385.588232319134</v>
      </c>
      <c r="AY252" s="33">
        <v>347.30470719562527</v>
      </c>
      <c r="AZ252" s="33">
        <v>14.960030765262212</v>
      </c>
      <c r="BA252" s="33">
        <v>119.25207621820087</v>
      </c>
      <c r="BB252" s="33">
        <v>1137.8742715118603</v>
      </c>
      <c r="BC252" s="33">
        <v>3319.3452199287426</v>
      </c>
      <c r="BD252" s="33">
        <v>7994.49775790355</v>
      </c>
      <c r="BE252" s="33">
        <v>5524.3291622322395</v>
      </c>
      <c r="BF252" s="33">
        <v>4119.567495328367</v>
      </c>
      <c r="BG252" s="33">
        <v>2394.944464284071</v>
      </c>
      <c r="BH252" s="33">
        <v>212.4402620751034</v>
      </c>
      <c r="BI252" s="33">
        <v>24033.834598629892</v>
      </c>
      <c r="BJ252" s="33">
        <v>317.0658654732665</v>
      </c>
      <c r="BK252" s="33">
        <v>425.88607424800045</v>
      </c>
      <c r="BL252" s="33">
        <v>82.54404241121033</v>
      </c>
      <c r="BM252" s="33">
        <v>186.13608147477814</v>
      </c>
      <c r="BN252" s="33">
        <v>25940.84079073241</v>
      </c>
      <c r="BO252" s="33">
        <v>16944.674541429</v>
      </c>
      <c r="BP252" s="33">
        <v>6562.922684503101</v>
      </c>
      <c r="BQ252" s="33">
        <v>26126.976872207197</v>
      </c>
      <c r="BR252" s="33" t="s">
        <v>97</v>
      </c>
      <c r="BS252" s="33">
        <v>26126.976872207197</v>
      </c>
      <c r="BT252" s="33">
        <v>24175.894596644608</v>
      </c>
      <c r="BU252" s="33">
        <v>1951.0822755623424</v>
      </c>
      <c r="BV252" s="33">
        <v>21163.232593033772</v>
      </c>
      <c r="BW252" s="33">
        <v>4845.142749638612</v>
      </c>
      <c r="BX252" s="33">
        <v>24728.29383666616</v>
      </c>
      <c r="BY252" s="33">
        <v>1398.683035540882</v>
      </c>
      <c r="BZ252" s="33">
        <v>24891.612700969676</v>
      </c>
      <c r="CA252" s="33">
        <v>1235.364171237362</v>
      </c>
      <c r="CB252" s="33" t="s">
        <v>97</v>
      </c>
      <c r="CC252" s="33">
        <v>5369.484998678283</v>
      </c>
      <c r="CD252" s="33">
        <v>4742.190941484398</v>
      </c>
      <c r="CE252" s="33">
        <v>640.3286128484858</v>
      </c>
      <c r="CF252" s="33">
        <v>485.37627235836663</v>
      </c>
      <c r="CG252" s="33">
        <v>140.71559749143603</v>
      </c>
      <c r="CH252" s="33">
        <v>662.4981390250327</v>
      </c>
      <c r="CI252" s="33">
        <v>1199.4650858638565</v>
      </c>
    </row>
    <row r="253" spans="2:87" ht="15">
      <c r="B253" s="33" t="s">
        <v>168</v>
      </c>
      <c r="C253" s="33">
        <v>268.0730776864526</v>
      </c>
      <c r="D253" s="33">
        <v>122.04419272226131</v>
      </c>
      <c r="E253" s="33">
        <v>505.5363962946314</v>
      </c>
      <c r="F253" s="33">
        <v>560.8077387848833</v>
      </c>
      <c r="G253" s="33">
        <v>691.7812179343312</v>
      </c>
      <c r="H253" s="33">
        <v>139.415338460464</v>
      </c>
      <c r="I253" s="33">
        <v>192.9237555702152</v>
      </c>
      <c r="J253" s="33">
        <v>465.7890740944498</v>
      </c>
      <c r="K253" s="33">
        <v>301.4668950812761</v>
      </c>
      <c r="L253" s="33">
        <v>851.2059785862796</v>
      </c>
      <c r="M253" s="33">
        <v>718.1116017574094</v>
      </c>
      <c r="N253" s="33">
        <v>1675.646795874147</v>
      </c>
      <c r="O253" s="33">
        <v>3141.508471098496</v>
      </c>
      <c r="P253" s="33">
        <v>844.2024393039063</v>
      </c>
      <c r="Q253" s="33">
        <v>3972.952827668741</v>
      </c>
      <c r="R253" s="33">
        <v>4314.367727187577</v>
      </c>
      <c r="S253" s="33">
        <v>502.7875397850781</v>
      </c>
      <c r="T253" s="33">
        <v>1616.717394213022</v>
      </c>
      <c r="U253" s="33">
        <v>3200.437872759625</v>
      </c>
      <c r="V253" s="33">
        <v>3729.0841263877633</v>
      </c>
      <c r="W253" s="33">
        <v>1088.0711405848842</v>
      </c>
      <c r="X253" s="33">
        <v>490.575277032968</v>
      </c>
      <c r="Y253" s="33">
        <v>169.26030381398618</v>
      </c>
      <c r="Z253" s="33">
        <v>1992.9226144225618</v>
      </c>
      <c r="AA253" s="33">
        <v>470.84812723926234</v>
      </c>
      <c r="AB253" s="33">
        <v>917.3471493009813</v>
      </c>
      <c r="AC253" s="33">
        <v>586.2373070354787</v>
      </c>
      <c r="AD253" s="33">
        <v>18.18508265978037</v>
      </c>
      <c r="AE253" s="33">
        <v>460.5130222428033</v>
      </c>
      <c r="AF253" s="33">
        <v>1227.441544406871</v>
      </c>
      <c r="AG253" s="33">
        <v>3111.0156176631945</v>
      </c>
      <c r="AH253" s="33">
        <v>705.8696278779795</v>
      </c>
      <c r="AI253" s="33">
        <v>1600.941099884622</v>
      </c>
      <c r="AJ253" s="33">
        <v>2483.9190023362435</v>
      </c>
      <c r="AK253" s="33">
        <v>4032.022826061666</v>
      </c>
      <c r="AL253" s="33">
        <v>785.132440910981</v>
      </c>
      <c r="AM253" s="33">
        <v>1136.5751634640435</v>
      </c>
      <c r="AN253" s="33">
        <v>1010.7822595891029</v>
      </c>
      <c r="AO253" s="33">
        <v>968.1156479308436</v>
      </c>
      <c r="AP253" s="33">
        <v>1123.378140486466</v>
      </c>
      <c r="AQ253" s="33">
        <v>578.3040555021954</v>
      </c>
      <c r="AR253" s="33">
        <v>254.04431732055218</v>
      </c>
      <c r="AS253" s="33">
        <v>582.0988546102791</v>
      </c>
      <c r="AT253" s="33">
        <v>400.6239956733965</v>
      </c>
      <c r="AU253" s="33">
        <v>359.7205198325634</v>
      </c>
      <c r="AV253" s="33">
        <v>294.67520636352276</v>
      </c>
      <c r="AW253" s="33">
        <v>847.4609386434386</v>
      </c>
      <c r="AX253" s="33">
        <v>1677.4158615907197</v>
      </c>
      <c r="AY253" s="33">
        <v>58.178192598168934</v>
      </c>
      <c r="AZ253" s="33" t="s">
        <v>97</v>
      </c>
      <c r="BA253" s="33">
        <v>10.208193902778453</v>
      </c>
      <c r="BB253" s="33">
        <v>209.94362997014093</v>
      </c>
      <c r="BC253" s="33">
        <v>512.3464755564144</v>
      </c>
      <c r="BD253" s="33">
        <v>1019.8371523926063</v>
      </c>
      <c r="BE253" s="33">
        <v>1136.6364172947276</v>
      </c>
      <c r="BF253" s="33">
        <v>1233.5348536857857</v>
      </c>
      <c r="BG253" s="33">
        <v>214.10835793068495</v>
      </c>
      <c r="BH253" s="33">
        <v>34.69421487680866</v>
      </c>
      <c r="BI253" s="33">
        <v>4290.424293690886</v>
      </c>
      <c r="BJ253" s="33">
        <v>59.95401440401988</v>
      </c>
      <c r="BK253" s="33">
        <v>112.05632376164637</v>
      </c>
      <c r="BL253" s="33">
        <v>5.773394409576698</v>
      </c>
      <c r="BM253" s="33">
        <v>64.58171171177825</v>
      </c>
      <c r="BN253" s="33">
        <v>4752.573555260877</v>
      </c>
      <c r="BO253" s="33">
        <v>2773.8951748751274</v>
      </c>
      <c r="BP253" s="33">
        <v>1654.858102695142</v>
      </c>
      <c r="BQ253" s="33" t="s">
        <v>97</v>
      </c>
      <c r="BR253" s="33">
        <v>4817.155266972654</v>
      </c>
      <c r="BS253" s="33">
        <v>4817.155266972654</v>
      </c>
      <c r="BT253" s="33">
        <v>4496.123600170219</v>
      </c>
      <c r="BU253" s="33">
        <v>321.0316668024337</v>
      </c>
      <c r="BV253" s="33">
        <v>3614.890184596651</v>
      </c>
      <c r="BW253" s="33">
        <v>1193.1148063221221</v>
      </c>
      <c r="BX253" s="33">
        <v>4469.057378901895</v>
      </c>
      <c r="BY253" s="33">
        <v>348.097888070756</v>
      </c>
      <c r="BZ253" s="33">
        <v>4522.349190296196</v>
      </c>
      <c r="CA253" s="33">
        <v>294.80607667645415</v>
      </c>
      <c r="CB253" s="33" t="s">
        <v>97</v>
      </c>
      <c r="CC253" s="33">
        <v>878.8838864363591</v>
      </c>
      <c r="CD253" s="33">
        <v>909.513517898991</v>
      </c>
      <c r="CE253" s="33">
        <v>118.26449329468599</v>
      </c>
      <c r="CF253" s="33">
        <v>114.47277591216512</v>
      </c>
      <c r="CG253" s="33">
        <v>33.78678584101889</v>
      </c>
      <c r="CH253" s="33">
        <v>145.80452321475627</v>
      </c>
      <c r="CI253" s="33">
        <v>314.4495236328499</v>
      </c>
    </row>
    <row r="254" spans="1:2" ht="15">
      <c r="A254" s="33" t="s">
        <v>186</v>
      </c>
      <c r="B254" s="33" t="s">
        <v>169</v>
      </c>
    </row>
    <row r="255" spans="1:87" ht="15">
      <c r="A255" s="33" t="s">
        <v>114</v>
      </c>
      <c r="B255" s="33" t="s">
        <v>167</v>
      </c>
      <c r="C255" s="33">
        <v>3456.1503375652346</v>
      </c>
      <c r="D255" s="33">
        <v>1057.5794333048875</v>
      </c>
      <c r="E255" s="33">
        <v>4155.809657344614</v>
      </c>
      <c r="F255" s="33">
        <v>3925.603390054367</v>
      </c>
      <c r="G255" s="33">
        <v>3279.9577542933343</v>
      </c>
      <c r="H255" s="33">
        <v>1135.9067753290083</v>
      </c>
      <c r="I255" s="33">
        <v>981.0853373047086</v>
      </c>
      <c r="J255" s="33">
        <v>1364.48654107083</v>
      </c>
      <c r="K255" s="33">
        <v>3061.0965312773806</v>
      </c>
      <c r="L255" s="33">
        <v>3821.0744075177213</v>
      </c>
      <c r="M255" s="33">
        <v>2786.0080445735334</v>
      </c>
      <c r="N255" s="33">
        <v>12316.724176587859</v>
      </c>
      <c r="O255" s="33">
        <v>16708.034033047625</v>
      </c>
      <c r="P255" s="33">
        <v>7059.864865068058</v>
      </c>
      <c r="Q255" s="33">
        <v>21964.89334456795</v>
      </c>
      <c r="R255" s="33">
        <v>26422.806957383582</v>
      </c>
      <c r="S255" s="33">
        <v>2601.951252252469</v>
      </c>
      <c r="T255" s="33">
        <v>11738.128444734588</v>
      </c>
      <c r="U255" s="33">
        <v>17286.62976490105</v>
      </c>
      <c r="V255" s="33">
        <v>23067.32418958382</v>
      </c>
      <c r="W255" s="33">
        <v>5957.434020052127</v>
      </c>
      <c r="X255" s="33">
        <v>2987.357073055615</v>
      </c>
      <c r="Y255" s="33">
        <v>856.2442165932184</v>
      </c>
      <c r="Z255" s="33">
        <v>12392.836458065236</v>
      </c>
      <c r="AA255" s="33">
        <v>2394.7538748326306</v>
      </c>
      <c r="AB255" s="33">
        <v>6536.65265212195</v>
      </c>
      <c r="AC255" s="33">
        <v>2835.315453342686</v>
      </c>
      <c r="AD255" s="33">
        <v>30.37101012557638</v>
      </c>
      <c r="AE255" s="33">
        <v>3123.9257545809414</v>
      </c>
      <c r="AF255" s="33">
        <v>7702.0210327866935</v>
      </c>
      <c r="AG255" s="33">
        <v>18168.440412142645</v>
      </c>
      <c r="AH255" s="33">
        <v>3034.352025394053</v>
      </c>
      <c r="AI255" s="33">
        <v>8684.32839484992</v>
      </c>
      <c r="AJ255" s="33">
        <v>17111.989289835004</v>
      </c>
      <c r="AK255" s="33">
        <v>25550.707287097153</v>
      </c>
      <c r="AL255" s="33">
        <v>3474.050922538879</v>
      </c>
      <c r="AM255" s="33">
        <v>5172.9806483657085</v>
      </c>
      <c r="AN255" s="33">
        <v>6033.327138641819</v>
      </c>
      <c r="AO255" s="33">
        <v>6238.06167990936</v>
      </c>
      <c r="AP255" s="33">
        <v>6007.28539762823</v>
      </c>
      <c r="AQ255" s="33">
        <v>5573.1033450905425</v>
      </c>
      <c r="AR255" s="33">
        <v>2318.064366814247</v>
      </c>
      <c r="AS255" s="33">
        <v>5004.102547616298</v>
      </c>
      <c r="AT255" s="33">
        <v>3291.7916472588195</v>
      </c>
      <c r="AU255" s="33">
        <v>2175.8160527478285</v>
      </c>
      <c r="AV255" s="33">
        <v>1469.2689586353497</v>
      </c>
      <c r="AW255" s="33">
        <v>3638.6600928469497</v>
      </c>
      <c r="AX255" s="33">
        <v>9363.992664852292</v>
      </c>
      <c r="AY255" s="33">
        <v>401.48335471280905</v>
      </c>
      <c r="AZ255" s="33">
        <v>13.499374197889173</v>
      </c>
      <c r="BA255" s="33">
        <v>124.85225573128494</v>
      </c>
      <c r="BB255" s="33">
        <v>1299.344504551506</v>
      </c>
      <c r="BC255" s="33">
        <v>3691.36668057143</v>
      </c>
      <c r="BD255" s="33">
        <v>8567.9519376499</v>
      </c>
      <c r="BE255" s="33">
        <v>6281.682613404828</v>
      </c>
      <c r="BF255" s="33">
        <v>4979.860916618896</v>
      </c>
      <c r="BG255" s="33">
        <v>2393.5176149474287</v>
      </c>
      <c r="BH255" s="33">
        <v>240.91366374488916</v>
      </c>
      <c r="BI255" s="33">
        <v>26639.234386821936</v>
      </c>
      <c r="BJ255" s="33">
        <v>386.4386159790862</v>
      </c>
      <c r="BK255" s="33">
        <v>502.2501784862362</v>
      </c>
      <c r="BL255" s="33">
        <v>87.30787439890959</v>
      </c>
      <c r="BM255" s="33">
        <v>300.1617134666891</v>
      </c>
      <c r="BN255" s="33">
        <v>28724.596496169583</v>
      </c>
      <c r="BO255" s="33">
        <v>18662.085488675217</v>
      </c>
      <c r="BP255" s="33">
        <v>7667.357145268469</v>
      </c>
      <c r="BQ255" s="33">
        <v>24175.894596644608</v>
      </c>
      <c r="BR255" s="33">
        <v>4496.123600170219</v>
      </c>
      <c r="BS255" s="33">
        <v>29024.75820963623</v>
      </c>
      <c r="BT255" s="33">
        <v>29024.75820963623</v>
      </c>
      <c r="BU255" s="33" t="s">
        <v>97</v>
      </c>
      <c r="BV255" s="33">
        <v>23474.954098023336</v>
      </c>
      <c r="BW255" s="33">
        <v>5451.115602653756</v>
      </c>
      <c r="BX255" s="33">
        <v>28332.373436856044</v>
      </c>
      <c r="BY255" s="33">
        <v>652.8158592282795</v>
      </c>
      <c r="BZ255" s="33">
        <v>27427.461096682793</v>
      </c>
      <c r="CA255" s="33">
        <v>1597.2971129532275</v>
      </c>
      <c r="CB255" s="33" t="s">
        <v>97</v>
      </c>
      <c r="CC255" s="33">
        <v>5856.182469788285</v>
      </c>
      <c r="CD255" s="33">
        <v>5302.668240892364</v>
      </c>
      <c r="CE255" s="33">
        <v>697.9414902696537</v>
      </c>
      <c r="CF255" s="33">
        <v>558.8703182222235</v>
      </c>
      <c r="CG255" s="33">
        <v>164.48758832850234</v>
      </c>
      <c r="CH255" s="33">
        <v>740.9174550513835</v>
      </c>
      <c r="CI255" s="33">
        <v>1403.304044282831</v>
      </c>
    </row>
    <row r="256" spans="2:87" ht="15">
      <c r="B256" s="33" t="s">
        <v>168</v>
      </c>
      <c r="C256" s="33">
        <v>153.9901156979298</v>
      </c>
      <c r="D256" s="33">
        <v>119.32695455224817</v>
      </c>
      <c r="E256" s="33">
        <v>268.9584880931139</v>
      </c>
      <c r="F256" s="33">
        <v>297.75908970243484</v>
      </c>
      <c r="G256" s="33">
        <v>369.08780669332646</v>
      </c>
      <c r="H256" s="33">
        <v>147.1624790909696</v>
      </c>
      <c r="I256" s="33">
        <v>57.04534529026241</v>
      </c>
      <c r="J256" s="33">
        <v>122.28751610329984</v>
      </c>
      <c r="K256" s="33">
        <v>286.6380226172059</v>
      </c>
      <c r="L256" s="33">
        <v>335.9901004225457</v>
      </c>
      <c r="M256" s="33">
        <v>337.0185840285464</v>
      </c>
      <c r="N256" s="33">
        <v>901.0926016199783</v>
      </c>
      <c r="O256" s="33">
        <v>1594.1719006719</v>
      </c>
      <c r="P256" s="33">
        <v>436.5023826901061</v>
      </c>
      <c r="Q256" s="33">
        <v>2058.762119601772</v>
      </c>
      <c r="R256" s="33">
        <v>2012.286248260618</v>
      </c>
      <c r="S256" s="33">
        <v>482.9782540312648</v>
      </c>
      <c r="T256" s="33">
        <v>924.7011650294163</v>
      </c>
      <c r="U256" s="33">
        <v>1570.5633372624616</v>
      </c>
      <c r="V256" s="33">
        <v>1433.5057511316897</v>
      </c>
      <c r="W256" s="33">
        <v>1061.758751160193</v>
      </c>
      <c r="X256" s="33">
        <v>202.0317537435835</v>
      </c>
      <c r="Y256" s="33">
        <v>81.91499693517086</v>
      </c>
      <c r="Z256" s="33">
        <v>1163.0669355466403</v>
      </c>
      <c r="AA256" s="33">
        <v>290.3024104580299</v>
      </c>
      <c r="AB256" s="33">
        <v>374.9070598497389</v>
      </c>
      <c r="AC256" s="33">
        <v>260.02454126161405</v>
      </c>
      <c r="AD256" s="33">
        <v>266.7482506421452</v>
      </c>
      <c r="AE256" s="33">
        <v>1080.3331919354484</v>
      </c>
      <c r="AF256" s="33">
        <v>831.136754838887</v>
      </c>
      <c r="AG256" s="33">
        <v>317.0463048754009</v>
      </c>
      <c r="AH256" s="33">
        <v>838.8770684855313</v>
      </c>
      <c r="AI256" s="33">
        <v>846.9370782651944</v>
      </c>
      <c r="AJ256" s="33">
        <v>793.7736730814854</v>
      </c>
      <c r="AK256" s="33">
        <v>435.751981148539</v>
      </c>
      <c r="AL256" s="33">
        <v>2059.512521143339</v>
      </c>
      <c r="AM256" s="33">
        <v>718.8557497438205</v>
      </c>
      <c r="AN256" s="33">
        <v>520.9700831160349</v>
      </c>
      <c r="AO256" s="33">
        <v>567.4436673091302</v>
      </c>
      <c r="AP256" s="33">
        <v>410.91751624485</v>
      </c>
      <c r="AQ256" s="33">
        <v>277.07748587804736</v>
      </c>
      <c r="AR256" s="33">
        <v>171.2249736796503</v>
      </c>
      <c r="AS256" s="33">
        <v>251.94434366853883</v>
      </c>
      <c r="AT256" s="33">
        <v>234.31416322311375</v>
      </c>
      <c r="AU256" s="33">
        <v>102.41905175411351</v>
      </c>
      <c r="AV256" s="33">
        <v>198.1440353916884</v>
      </c>
      <c r="AW256" s="33">
        <v>298.04291398924585</v>
      </c>
      <c r="AX256" s="33">
        <v>797.8109505090331</v>
      </c>
      <c r="AY256" s="33">
        <v>18.246836854067094</v>
      </c>
      <c r="AZ256" s="33">
        <v>1.4606565673730392</v>
      </c>
      <c r="BA256" s="33">
        <v>5.167867130117111</v>
      </c>
      <c r="BB256" s="33">
        <v>61.078812226009184</v>
      </c>
      <c r="BC256" s="33">
        <v>169.85869236226486</v>
      </c>
      <c r="BD256" s="33">
        <v>568.5055161065342</v>
      </c>
      <c r="BE256" s="33">
        <v>478.4130733466361</v>
      </c>
      <c r="BF256" s="33">
        <v>434.9799883219922</v>
      </c>
      <c r="BG256" s="33">
        <v>231.82920622476843</v>
      </c>
      <c r="BH256" s="33">
        <v>8.106311171787683</v>
      </c>
      <c r="BI256" s="33">
        <v>2022.3729451526174</v>
      </c>
      <c r="BJ256" s="33">
        <v>3.4648306934619635</v>
      </c>
      <c r="BK256" s="33">
        <v>46.67875044033279</v>
      </c>
      <c r="BL256" s="33">
        <v>1.0095624218774495</v>
      </c>
      <c r="BM256" s="33">
        <v>256.9782591183491</v>
      </c>
      <c r="BN256" s="33">
        <v>2238.2862431735343</v>
      </c>
      <c r="BO256" s="33">
        <v>1467.3667554490469</v>
      </c>
      <c r="BP256" s="33">
        <v>662.1283986748788</v>
      </c>
      <c r="BQ256" s="33">
        <v>1951.0822755623424</v>
      </c>
      <c r="BR256" s="33">
        <v>321.0316668024337</v>
      </c>
      <c r="BS256" s="33">
        <v>2495.2645022918855</v>
      </c>
      <c r="BT256" s="33" t="s">
        <v>97</v>
      </c>
      <c r="BU256" s="33">
        <v>2495.2645022918855</v>
      </c>
      <c r="BV256" s="33">
        <v>1736.5536148943997</v>
      </c>
      <c r="BW256" s="33">
        <v>725.2242345090914</v>
      </c>
      <c r="BX256" s="33">
        <v>1347.0814425775918</v>
      </c>
      <c r="BY256" s="33">
        <v>1148.1830597142875</v>
      </c>
      <c r="BZ256" s="33">
        <v>2448.3600371076</v>
      </c>
      <c r="CA256" s="33">
        <v>46.90446518428232</v>
      </c>
      <c r="CB256" s="33" t="s">
        <v>97</v>
      </c>
      <c r="CC256" s="33">
        <v>436.1236001455976</v>
      </c>
      <c r="CD256" s="33">
        <v>392.7358879648659</v>
      </c>
      <c r="CE256" s="33">
        <v>65.7727626455863</v>
      </c>
      <c r="CF256" s="33">
        <v>45.2923068458498</v>
      </c>
      <c r="CG256" s="33">
        <v>12.06220681949934</v>
      </c>
      <c r="CH256" s="33">
        <v>76.16683695388669</v>
      </c>
      <c r="CI256" s="33">
        <v>118.72104758190603</v>
      </c>
    </row>
    <row r="257" spans="1:87" ht="15">
      <c r="A257" s="33" t="s">
        <v>115</v>
      </c>
      <c r="B257" s="33" t="s">
        <v>167</v>
      </c>
      <c r="C257" s="33">
        <v>2856.5533182759063</v>
      </c>
      <c r="D257" s="33">
        <v>940.4872646183732</v>
      </c>
      <c r="E257" s="33">
        <v>3478.110479975295</v>
      </c>
      <c r="F257" s="33">
        <v>3335.5445933163255</v>
      </c>
      <c r="G257" s="33">
        <v>2875.784685242479</v>
      </c>
      <c r="H257" s="33">
        <v>994.6244229836939</v>
      </c>
      <c r="I257" s="33">
        <v>815.0592745309777</v>
      </c>
      <c r="J257" s="33">
        <v>1112.964004793899</v>
      </c>
      <c r="K257" s="33">
        <v>2925.349564200671</v>
      </c>
      <c r="L257" s="33">
        <v>3285.4721256992348</v>
      </c>
      <c r="M257" s="33">
        <v>2591.557979280505</v>
      </c>
      <c r="N257" s="33">
        <v>10571.953529302518</v>
      </c>
      <c r="O257" s="33">
        <v>14639.554183614688</v>
      </c>
      <c r="P257" s="33">
        <v>5924.422298658239</v>
      </c>
      <c r="Q257" s="33">
        <v>19287.08541425933</v>
      </c>
      <c r="R257" s="33">
        <v>22770.576992212842</v>
      </c>
      <c r="S257" s="33">
        <v>2440.930720704979</v>
      </c>
      <c r="T257" s="33">
        <v>10144.581081615386</v>
      </c>
      <c r="U257" s="33">
        <v>15066.926631302034</v>
      </c>
      <c r="V257" s="33">
        <v>19648.527890082663</v>
      </c>
      <c r="W257" s="33">
        <v>5562.979822834821</v>
      </c>
      <c r="X257" s="33">
        <v>2762.0659150167703</v>
      </c>
      <c r="Y257" s="33">
        <v>821.996805489247</v>
      </c>
      <c r="Z257" s="33">
        <v>10432.704002708342</v>
      </c>
      <c r="AA257" s="33">
        <v>2045.995466081845</v>
      </c>
      <c r="AB257" s="33">
        <v>5942.105270629758</v>
      </c>
      <c r="AC257" s="33">
        <v>2619.956209685205</v>
      </c>
      <c r="AD257" s="33">
        <v>204.1974081379461</v>
      </c>
      <c r="AE257" s="33">
        <v>3543.159203084184</v>
      </c>
      <c r="AF257" s="33">
        <v>7076.970201993309</v>
      </c>
      <c r="AG257" s="33">
        <v>14387.180899701938</v>
      </c>
      <c r="AH257" s="33">
        <v>2921.001690294336</v>
      </c>
      <c r="AI257" s="33">
        <v>7251.443344310413</v>
      </c>
      <c r="AJ257" s="33">
        <v>14893.133628687401</v>
      </c>
      <c r="AK257" s="33">
        <v>21723.210356234547</v>
      </c>
      <c r="AL257" s="33">
        <v>3488.297356683267</v>
      </c>
      <c r="AM257" s="33">
        <v>4740.347246826651</v>
      </c>
      <c r="AN257" s="33">
        <v>5288.963755214863</v>
      </c>
      <c r="AO257" s="33">
        <v>5567.988815767632</v>
      </c>
      <c r="AP257" s="33">
        <v>4883.596225235236</v>
      </c>
      <c r="AQ257" s="33">
        <v>4730.611669873009</v>
      </c>
      <c r="AR257" s="33">
        <v>1986.1596945587175</v>
      </c>
      <c r="AS257" s="33">
        <v>4200.645330259572</v>
      </c>
      <c r="AT257" s="33">
        <v>2855.863051369254</v>
      </c>
      <c r="AU257" s="33">
        <v>1698.9182922116886</v>
      </c>
      <c r="AV257" s="33">
        <v>1392.1119459369313</v>
      </c>
      <c r="AW257" s="33">
        <v>3016.734794307593</v>
      </c>
      <c r="AX257" s="33">
        <v>8509.69453703034</v>
      </c>
      <c r="AY257" s="33">
        <v>326.79210289643265</v>
      </c>
      <c r="AZ257" s="33">
        <v>12.655321249357431</v>
      </c>
      <c r="BA257" s="33">
        <v>85.4396157833425</v>
      </c>
      <c r="BB257" s="33">
        <v>1127.223871027289</v>
      </c>
      <c r="BC257" s="33">
        <v>3028.610591460472</v>
      </c>
      <c r="BD257" s="33">
        <v>7240.695788183381</v>
      </c>
      <c r="BE257" s="33">
        <v>5578.113432811972</v>
      </c>
      <c r="BF257" s="33">
        <v>4404.579246907414</v>
      </c>
      <c r="BG257" s="33">
        <v>2203.749842050791</v>
      </c>
      <c r="BH257" s="33">
        <v>200.10321558805208</v>
      </c>
      <c r="BI257" s="33">
        <v>23075.58942180907</v>
      </c>
      <c r="BJ257" s="33">
        <v>334.59591883248805</v>
      </c>
      <c r="BK257" s="33">
        <v>433.2032822894243</v>
      </c>
      <c r="BL257" s="33">
        <v>87.83427308060686</v>
      </c>
      <c r="BM257" s="33">
        <v>377.6940782695412</v>
      </c>
      <c r="BN257" s="33">
        <v>24833.813634648282</v>
      </c>
      <c r="BO257" s="33">
        <v>16048.005964940052</v>
      </c>
      <c r="BP257" s="33">
        <v>6472.928956405815</v>
      </c>
      <c r="BQ257" s="33">
        <v>21163.232593033772</v>
      </c>
      <c r="BR257" s="33">
        <v>3614.890184596651</v>
      </c>
      <c r="BS257" s="33">
        <v>25211.507712917824</v>
      </c>
      <c r="BT257" s="33">
        <v>23474.954098023336</v>
      </c>
      <c r="BU257" s="33">
        <v>1736.5536148943997</v>
      </c>
      <c r="BV257" s="33">
        <v>25211.507712917824</v>
      </c>
      <c r="BW257" s="33" t="s">
        <v>97</v>
      </c>
      <c r="BX257" s="33">
        <v>23943.951048678588</v>
      </c>
      <c r="BY257" s="33">
        <v>1238.876878900571</v>
      </c>
      <c r="BZ257" s="33">
        <v>24222.02063334784</v>
      </c>
      <c r="CA257" s="33">
        <v>989.4870795699849</v>
      </c>
      <c r="CB257" s="33" t="s">
        <v>97</v>
      </c>
      <c r="CC257" s="33">
        <v>5328.940621491015</v>
      </c>
      <c r="CD257" s="33">
        <v>4769.408813449271</v>
      </c>
      <c r="CE257" s="33">
        <v>658.2026083162066</v>
      </c>
      <c r="CF257" s="33">
        <v>514.8312039209487</v>
      </c>
      <c r="CG257" s="33">
        <v>160.14353530434775</v>
      </c>
      <c r="CH257" s="33">
        <v>672.4574799543255</v>
      </c>
      <c r="CI257" s="33">
        <v>1234.2761098146684</v>
      </c>
    </row>
    <row r="258" spans="2:87" ht="15">
      <c r="B258" s="33" t="s">
        <v>168</v>
      </c>
      <c r="C258" s="33">
        <v>747.3628280952505</v>
      </c>
      <c r="D258" s="33">
        <v>236.41912323876596</v>
      </c>
      <c r="E258" s="33">
        <v>946.4087949523224</v>
      </c>
      <c r="F258" s="33">
        <v>870.9058627590751</v>
      </c>
      <c r="G258" s="33">
        <v>730.2961509656179</v>
      </c>
      <c r="H258" s="33">
        <v>286.141797491559</v>
      </c>
      <c r="I258" s="33">
        <v>223.07140806399184</v>
      </c>
      <c r="J258" s="33">
        <v>366.97699527799773</v>
      </c>
      <c r="K258" s="33">
        <v>419.7371985098394</v>
      </c>
      <c r="L258" s="33">
        <v>843.0170938314608</v>
      </c>
      <c r="M258" s="33">
        <v>506.00258397693915</v>
      </c>
      <c r="N258" s="33">
        <v>2614.737594965325</v>
      </c>
      <c r="O258" s="33">
        <v>3561.602242197479</v>
      </c>
      <c r="P258" s="33">
        <v>1559.2649310459808</v>
      </c>
      <c r="Q258" s="33">
        <v>4617.074906116845</v>
      </c>
      <c r="R258" s="33">
        <v>5545.351568197618</v>
      </c>
      <c r="S258" s="33">
        <v>630.9882689652281</v>
      </c>
      <c r="T258" s="33">
        <v>2485.4970164178694</v>
      </c>
      <c r="U258" s="33">
        <v>3690.842820744938</v>
      </c>
      <c r="V258" s="33">
        <v>4758.976965320201</v>
      </c>
      <c r="W258" s="33">
        <v>1417.3628718426276</v>
      </c>
      <c r="X258" s="33">
        <v>426.0474377616307</v>
      </c>
      <c r="Y258" s="33">
        <v>116.16240803914233</v>
      </c>
      <c r="Z258" s="33">
        <v>3054.8867925819577</v>
      </c>
      <c r="AA258" s="33">
        <v>622.4045091796829</v>
      </c>
      <c r="AB258" s="33">
        <v>960.7649984472355</v>
      </c>
      <c r="AC258" s="33">
        <v>467.7041707351458</v>
      </c>
      <c r="AD258" s="33">
        <v>85.21451025310512</v>
      </c>
      <c r="AE258" s="33">
        <v>614.7610635405132</v>
      </c>
      <c r="AF258" s="33">
        <v>1431.3251025367545</v>
      </c>
      <c r="AG258" s="33">
        <v>4045.0391608324467</v>
      </c>
      <c r="AH258" s="33">
        <v>936.6720780247197</v>
      </c>
      <c r="AI258" s="33">
        <v>2235.6591398704168</v>
      </c>
      <c r="AJ258" s="33">
        <v>2944.493607495994</v>
      </c>
      <c r="AK258" s="33">
        <v>4176.100772384378</v>
      </c>
      <c r="AL258" s="33">
        <v>2000.2390647784434</v>
      </c>
      <c r="AM258" s="33">
        <v>1145.770980507831</v>
      </c>
      <c r="AN258" s="33">
        <v>1213.0110633893632</v>
      </c>
      <c r="AO258" s="33">
        <v>1209.4684349497213</v>
      </c>
      <c r="AP258" s="33">
        <v>1493.1090650664535</v>
      </c>
      <c r="AQ258" s="33">
        <v>1114.9802932494508</v>
      </c>
      <c r="AR258" s="33">
        <v>498.2143010281899</v>
      </c>
      <c r="AS258" s="33">
        <v>1053.8790706686111</v>
      </c>
      <c r="AT258" s="33">
        <v>626.862049489363</v>
      </c>
      <c r="AU258" s="33">
        <v>571.9774700331512</v>
      </c>
      <c r="AV258" s="33">
        <v>275.30104809010675</v>
      </c>
      <c r="AW258" s="33">
        <v>912.7650281125749</v>
      </c>
      <c r="AX258" s="33">
        <v>1613.4659518842461</v>
      </c>
      <c r="AY258" s="33">
        <v>92.93808867044363</v>
      </c>
      <c r="AZ258" s="33">
        <v>2.30470951590478</v>
      </c>
      <c r="BA258" s="33">
        <v>44.58050707805952</v>
      </c>
      <c r="BB258" s="33">
        <v>231.8904837652081</v>
      </c>
      <c r="BC258" s="33">
        <v>829.9645655594804</v>
      </c>
      <c r="BD258" s="33">
        <v>1883.020953708232</v>
      </c>
      <c r="BE258" s="33">
        <v>1133.386783800687</v>
      </c>
      <c r="BF258" s="33">
        <v>988.5677800367089</v>
      </c>
      <c r="BG258" s="33">
        <v>421.55275847792313</v>
      </c>
      <c r="BH258" s="33">
        <v>48.91675932862477</v>
      </c>
      <c r="BI258" s="33">
        <v>5483.0137121585185</v>
      </c>
      <c r="BJ258" s="33">
        <v>55.30752784005947</v>
      </c>
      <c r="BK258" s="33">
        <v>115.72564663714483</v>
      </c>
      <c r="BL258" s="33">
        <v>0.48316374018017083</v>
      </c>
      <c r="BM258" s="33">
        <v>177.25518836115643</v>
      </c>
      <c r="BN258" s="33">
        <v>5999.084648801672</v>
      </c>
      <c r="BO258" s="33">
        <v>3995.3184630588044</v>
      </c>
      <c r="BP258" s="33">
        <v>1853.975620311324</v>
      </c>
      <c r="BQ258" s="33">
        <v>4845.142749638612</v>
      </c>
      <c r="BR258" s="33">
        <v>1193.1148063221221</v>
      </c>
      <c r="BS258" s="33">
        <v>6176.339837162823</v>
      </c>
      <c r="BT258" s="33">
        <v>5451.115602653756</v>
      </c>
      <c r="BU258" s="33">
        <v>725.2242345090914</v>
      </c>
      <c r="BV258" s="33" t="s">
        <v>97</v>
      </c>
      <c r="BW258" s="33">
        <v>6176.339837162823</v>
      </c>
      <c r="BX258" s="33">
        <v>5616.094992943113</v>
      </c>
      <c r="BY258" s="33">
        <v>549.8395265858666</v>
      </c>
      <c r="BZ258" s="33">
        <v>5554.631953129302</v>
      </c>
      <c r="CA258" s="33">
        <v>621.7078840335319</v>
      </c>
      <c r="CB258" s="33" t="s">
        <v>97</v>
      </c>
      <c r="CC258" s="33">
        <v>948.2718653850764</v>
      </c>
      <c r="CD258" s="33">
        <v>917.2988667334229</v>
      </c>
      <c r="CE258" s="33">
        <v>104.8897249503733</v>
      </c>
      <c r="CF258" s="33">
        <v>89.33142114712341</v>
      </c>
      <c r="CG258" s="33">
        <v>16.40625984365393</v>
      </c>
      <c r="CH258" s="33">
        <v>143.3773442951251</v>
      </c>
      <c r="CI258" s="33">
        <v>286.4995142942468</v>
      </c>
    </row>
    <row r="259" spans="1:87" ht="15">
      <c r="A259" s="33" t="s">
        <v>116</v>
      </c>
      <c r="B259" s="33" t="s">
        <v>167</v>
      </c>
      <c r="C259" s="33">
        <v>3531.9694725188365</v>
      </c>
      <c r="D259" s="33">
        <v>1135.2042395707672</v>
      </c>
      <c r="E259" s="33">
        <v>4165.306874282133</v>
      </c>
      <c r="F259" s="33">
        <v>4036.2096653886974</v>
      </c>
      <c r="G259" s="33">
        <v>3428.227947245969</v>
      </c>
      <c r="H259" s="33">
        <v>1188.9959360512885</v>
      </c>
      <c r="I259" s="33">
        <v>975.7798469087091</v>
      </c>
      <c r="J259" s="33">
        <v>1343.6180279191715</v>
      </c>
      <c r="K259" s="33">
        <v>3165.7672944892793</v>
      </c>
      <c r="L259" s="33">
        <v>3776.021727894264</v>
      </c>
      <c r="M259" s="33">
        <v>2932.3538471639154</v>
      </c>
      <c r="N259" s="33">
        <v>12466.02131430386</v>
      </c>
      <c r="O259" s="33">
        <v>17213.433565128973</v>
      </c>
      <c r="P259" s="33">
        <v>7101.1979101805355</v>
      </c>
      <c r="Q259" s="33">
        <v>22578.25696925294</v>
      </c>
      <c r="R259" s="33">
        <v>26833.288470062973</v>
      </c>
      <c r="S259" s="33">
        <v>2846.1664093704517</v>
      </c>
      <c r="T259" s="33">
        <v>11951.57474885346</v>
      </c>
      <c r="U259" s="33">
        <v>17727.880130579477</v>
      </c>
      <c r="V259" s="33">
        <v>23363.082441458173</v>
      </c>
      <c r="W259" s="33">
        <v>6316.372437975281</v>
      </c>
      <c r="X259" s="33">
        <v>3031.6051684928675</v>
      </c>
      <c r="Y259" s="33">
        <v>901.6952459720616</v>
      </c>
      <c r="Z259" s="33">
        <v>12665.752102183567</v>
      </c>
      <c r="AA259" s="33">
        <v>2499.9000817749766</v>
      </c>
      <c r="AB259" s="33">
        <v>6621.731362767748</v>
      </c>
      <c r="AC259" s="33">
        <v>2949.4972715333784</v>
      </c>
      <c r="AD259" s="33">
        <v>266.7482506421452</v>
      </c>
      <c r="AE259" s="33">
        <v>4198.357720156001</v>
      </c>
      <c r="AF259" s="33">
        <v>7698.724355720757</v>
      </c>
      <c r="AG259" s="33">
        <v>17515.62455291432</v>
      </c>
      <c r="AH259" s="33">
        <v>3352.6201726041795</v>
      </c>
      <c r="AI259" s="33">
        <v>8944.705504433337</v>
      </c>
      <c r="AJ259" s="33">
        <v>17188.620280946245</v>
      </c>
      <c r="AK259" s="33">
        <v>25293.390060385846</v>
      </c>
      <c r="AL259" s="33">
        <v>4386.064819047643</v>
      </c>
      <c r="AM259" s="33">
        <v>5453.957658944547</v>
      </c>
      <c r="AN259" s="33">
        <v>6189.831752790217</v>
      </c>
      <c r="AO259" s="33">
        <v>6410.634660135072</v>
      </c>
      <c r="AP259" s="33">
        <v>6053.300932250297</v>
      </c>
      <c r="AQ259" s="33">
        <v>5571.7298753129035</v>
      </c>
      <c r="AR259" s="33">
        <v>2391.0390045507206</v>
      </c>
      <c r="AS259" s="33">
        <v>5009.92470665215</v>
      </c>
      <c r="AT259" s="33">
        <v>3338.059530135432</v>
      </c>
      <c r="AU259" s="33">
        <v>2244.2119631045366</v>
      </c>
      <c r="AV259" s="33">
        <v>1552.5782390520412</v>
      </c>
      <c r="AW259" s="33">
        <v>3640.962542527822</v>
      </c>
      <c r="AX259" s="33">
        <v>9447.003954946043</v>
      </c>
      <c r="AY259" s="33">
        <v>410.7124348106555</v>
      </c>
      <c r="AZ259" s="33">
        <v>14.960030765262212</v>
      </c>
      <c r="BA259" s="33">
        <v>130.02012286140203</v>
      </c>
      <c r="BB259" s="33">
        <v>1269.344109144577</v>
      </c>
      <c r="BC259" s="33">
        <v>3607.2042821338605</v>
      </c>
      <c r="BD259" s="33">
        <v>8780.47347392822</v>
      </c>
      <c r="BE259" s="33">
        <v>6361.566384940146</v>
      </c>
      <c r="BF259" s="33">
        <v>4981.957865931642</v>
      </c>
      <c r="BG259" s="33">
        <v>2506.2620886120158</v>
      </c>
      <c r="BH259" s="33">
        <v>248.3719520231935</v>
      </c>
      <c r="BI259" s="33">
        <v>27021.911837717438</v>
      </c>
      <c r="BJ259" s="33">
        <v>388.58279512969426</v>
      </c>
      <c r="BK259" s="33">
        <v>505.8588037927469</v>
      </c>
      <c r="BL259" s="33">
        <v>72.21715187337166</v>
      </c>
      <c r="BM259" s="33">
        <v>485.72354755329775</v>
      </c>
      <c r="BN259" s="33">
        <v>29193.731331880386</v>
      </c>
      <c r="BO259" s="33">
        <v>18903.347944216748</v>
      </c>
      <c r="BP259" s="33">
        <v>7728.479483560751</v>
      </c>
      <c r="BQ259" s="33">
        <v>24728.29383666616</v>
      </c>
      <c r="BR259" s="33">
        <v>4469.057378901895</v>
      </c>
      <c r="BS259" s="33">
        <v>29679.454879433702</v>
      </c>
      <c r="BT259" s="33">
        <v>28332.373436856044</v>
      </c>
      <c r="BU259" s="33">
        <v>1347.0814425775918</v>
      </c>
      <c r="BV259" s="33">
        <v>23943.951048678588</v>
      </c>
      <c r="BW259" s="33">
        <v>5616.094992943113</v>
      </c>
      <c r="BX259" s="33">
        <v>29679.454879433702</v>
      </c>
      <c r="BY259" s="33" t="s">
        <v>97</v>
      </c>
      <c r="BZ259" s="33">
        <v>28039.49539005887</v>
      </c>
      <c r="CA259" s="33">
        <v>1639.9594893747487</v>
      </c>
      <c r="CB259" s="33" t="s">
        <v>97</v>
      </c>
      <c r="CC259" s="33">
        <v>6029.267090934881</v>
      </c>
      <c r="CD259" s="33">
        <v>5435.0433284216015</v>
      </c>
      <c r="CE259" s="33">
        <v>721.8918532103653</v>
      </c>
      <c r="CF259" s="33">
        <v>568.9870433588069</v>
      </c>
      <c r="CG259" s="33">
        <v>168.00159381642507</v>
      </c>
      <c r="CH259" s="33">
        <v>775.3034240702681</v>
      </c>
      <c r="CI259" s="33">
        <v>1451.7377451594218</v>
      </c>
    </row>
    <row r="260" spans="2:87" ht="15">
      <c r="B260" s="33" t="s">
        <v>168</v>
      </c>
      <c r="C260" s="33">
        <v>78.17098074432829</v>
      </c>
      <c r="D260" s="33">
        <v>41.21606776201836</v>
      </c>
      <c r="E260" s="33">
        <v>258.80907171739386</v>
      </c>
      <c r="F260" s="33">
        <v>186.0154506976984</v>
      </c>
      <c r="G260" s="33">
        <v>211.59853959055386</v>
      </c>
      <c r="H260" s="33">
        <v>90.57332115682674</v>
      </c>
      <c r="I260" s="33">
        <v>62.35083568626098</v>
      </c>
      <c r="J260" s="33">
        <v>135.02784050091208</v>
      </c>
      <c r="K260" s="33">
        <v>179.09904955353775</v>
      </c>
      <c r="L260" s="33">
        <v>370.1614035711089</v>
      </c>
      <c r="M260" s="33">
        <v>187.97635796192756</v>
      </c>
      <c r="N260" s="33">
        <v>735.2252815461269</v>
      </c>
      <c r="O260" s="33">
        <v>1065.7736373964397</v>
      </c>
      <c r="P260" s="33">
        <v>385.44568110552746</v>
      </c>
      <c r="Q260" s="33">
        <v>1415.5532378370383</v>
      </c>
      <c r="R260" s="33">
        <v>1566.20640851863</v>
      </c>
      <c r="S260" s="33">
        <v>234.79251042393435</v>
      </c>
      <c r="T260" s="33">
        <v>693.4979250127546</v>
      </c>
      <c r="U260" s="33">
        <v>1107.5009939298118</v>
      </c>
      <c r="V260" s="33">
        <v>1105.769034999243</v>
      </c>
      <c r="W260" s="33">
        <v>695.2298839433232</v>
      </c>
      <c r="X260" s="33">
        <v>155.92303393405078</v>
      </c>
      <c r="Y260" s="33">
        <v>35.7143299266301</v>
      </c>
      <c r="Z260" s="33">
        <v>856.8303853926442</v>
      </c>
      <c r="AA260" s="33">
        <v>184.67239293628433</v>
      </c>
      <c r="AB260" s="33">
        <v>287.9677248316717</v>
      </c>
      <c r="AC260" s="33">
        <v>145.09308544121964</v>
      </c>
      <c r="AD260" s="33" t="s">
        <v>97</v>
      </c>
      <c r="AE260" s="33" t="s">
        <v>97</v>
      </c>
      <c r="AF260" s="33">
        <v>831.136754838887</v>
      </c>
      <c r="AG260" s="33">
        <v>969.8621641036796</v>
      </c>
      <c r="AH260" s="33">
        <v>520.1251106960059</v>
      </c>
      <c r="AI260" s="33">
        <v>559.8137668162541</v>
      </c>
      <c r="AJ260" s="33">
        <v>704.8037808632794</v>
      </c>
      <c r="AK260" s="33">
        <v>672.2523856315871</v>
      </c>
      <c r="AL260" s="33">
        <v>1128.7465333109799</v>
      </c>
      <c r="AM260" s="33">
        <v>437.13594693762457</v>
      </c>
      <c r="AN260" s="33">
        <v>356.80966653146834</v>
      </c>
      <c r="AO260" s="33">
        <v>382.8593666785889</v>
      </c>
      <c r="AP260" s="33">
        <v>352.16996254535354</v>
      </c>
      <c r="AQ260" s="33">
        <v>272.02397624953153</v>
      </c>
      <c r="AR260" s="33">
        <v>98.25033594318185</v>
      </c>
      <c r="AS260" s="33">
        <v>239.61539119821603</v>
      </c>
      <c r="AT260" s="33">
        <v>186.25671723788605</v>
      </c>
      <c r="AU260" s="33">
        <v>34.02314139740775</v>
      </c>
      <c r="AV260" s="33">
        <v>113.21425438231886</v>
      </c>
      <c r="AW260" s="33">
        <v>284.1122783424576</v>
      </c>
      <c r="AX260" s="33">
        <v>701.0500740886387</v>
      </c>
      <c r="AY260" s="33">
        <v>9.017756756220638</v>
      </c>
      <c r="AZ260" s="33" t="s">
        <v>97</v>
      </c>
      <c r="BA260" s="33" t="s">
        <v>97</v>
      </c>
      <c r="BB260" s="33">
        <v>91.07920763293853</v>
      </c>
      <c r="BC260" s="33">
        <v>254.0210907998357</v>
      </c>
      <c r="BD260" s="33">
        <v>355.98397982821746</v>
      </c>
      <c r="BE260" s="33">
        <v>386.878099317247</v>
      </c>
      <c r="BF260" s="33">
        <v>422.485473113749</v>
      </c>
      <c r="BG260" s="33">
        <v>119.08473256018283</v>
      </c>
      <c r="BH260" s="33">
        <v>0.6480228934833296</v>
      </c>
      <c r="BI260" s="33">
        <v>1604.400864828751</v>
      </c>
      <c r="BJ260" s="33">
        <v>1.3206515428538599</v>
      </c>
      <c r="BK260" s="33">
        <v>43.07012513382204</v>
      </c>
      <c r="BL260" s="33">
        <v>16.10028494741538</v>
      </c>
      <c r="BM260" s="33">
        <v>31.84751147983364</v>
      </c>
      <c r="BN260" s="33">
        <v>1769.1514074627294</v>
      </c>
      <c r="BO260" s="33">
        <v>1207.23563352725</v>
      </c>
      <c r="BP260" s="33">
        <v>590.2387996154608</v>
      </c>
      <c r="BQ260" s="33">
        <v>1398.683035540882</v>
      </c>
      <c r="BR260" s="33">
        <v>348.097888070756</v>
      </c>
      <c r="BS260" s="33">
        <v>1800.9989189425642</v>
      </c>
      <c r="BT260" s="33">
        <v>652.8158592282795</v>
      </c>
      <c r="BU260" s="33">
        <v>1148.1830597142875</v>
      </c>
      <c r="BV260" s="33">
        <v>1238.876878900571</v>
      </c>
      <c r="BW260" s="33">
        <v>549.8395265858666</v>
      </c>
      <c r="BX260" s="33" t="s">
        <v>97</v>
      </c>
      <c r="BY260" s="33">
        <v>1800.9989189425642</v>
      </c>
      <c r="BZ260" s="33">
        <v>1796.7568301798028</v>
      </c>
      <c r="CA260" s="33">
        <v>4.242088762761229</v>
      </c>
      <c r="CB260" s="33" t="s">
        <v>97</v>
      </c>
      <c r="CC260" s="33">
        <v>260.4287169970396</v>
      </c>
      <c r="CD260" s="33">
        <v>259.647448354853</v>
      </c>
      <c r="CE260" s="33">
        <v>41.82239970487483</v>
      </c>
      <c r="CF260" s="33">
        <v>35.175581709266574</v>
      </c>
      <c r="CG260" s="33">
        <v>8.548201331576635</v>
      </c>
      <c r="CH260" s="33">
        <v>41.78086793500218</v>
      </c>
      <c r="CI260" s="33">
        <v>70.287346705314</v>
      </c>
    </row>
    <row r="261" spans="1:87" ht="15">
      <c r="A261" s="33" t="s">
        <v>117</v>
      </c>
      <c r="B261" s="33" t="s">
        <v>167</v>
      </c>
      <c r="C261" s="33">
        <v>3301.229606516531</v>
      </c>
      <c r="D261" s="33">
        <v>1104.1132277704594</v>
      </c>
      <c r="E261" s="33">
        <v>4265.853819686903</v>
      </c>
      <c r="F261" s="33">
        <v>3969.9588862323703</v>
      </c>
      <c r="G261" s="33">
        <v>3479.8136654736873</v>
      </c>
      <c r="H261" s="33">
        <v>1235.3056982910032</v>
      </c>
      <c r="I261" s="33">
        <v>980.1204182610182</v>
      </c>
      <c r="J261" s="33">
        <v>1406.7325027161146</v>
      </c>
      <c r="K261" s="33">
        <v>3287.2237110344695</v>
      </c>
      <c r="L261" s="33">
        <v>3935.436677705921</v>
      </c>
      <c r="M261" s="33">
        <v>2910.0329201015265</v>
      </c>
      <c r="N261" s="33">
        <v>12471.688218567946</v>
      </c>
      <c r="O261" s="33">
        <v>17404.132915221835</v>
      </c>
      <c r="P261" s="33">
        <v>7011.316126550196</v>
      </c>
      <c r="Q261" s="33">
        <v>22864.505007240237</v>
      </c>
      <c r="R261" s="33">
        <v>26915.79609101606</v>
      </c>
      <c r="S261" s="33">
        <v>2960.025042774359</v>
      </c>
      <c r="T261" s="33">
        <v>11889.351150089176</v>
      </c>
      <c r="U261" s="33">
        <v>17986.469983700834</v>
      </c>
      <c r="V261" s="33">
        <v>23191.271089182334</v>
      </c>
      <c r="W261" s="33">
        <v>6684.550044608064</v>
      </c>
      <c r="X261" s="33">
        <v>3072.140707201242</v>
      </c>
      <c r="Y261" s="33">
        <v>920.5496906640899</v>
      </c>
      <c r="Z261" s="33">
        <v>12738.311230998916</v>
      </c>
      <c r="AA261" s="33">
        <v>2514.134802778551</v>
      </c>
      <c r="AB261" s="33">
        <v>6667.440863160322</v>
      </c>
      <c r="AC261" s="33">
        <v>2994.904835025637</v>
      </c>
      <c r="AD261" s="33">
        <v>282.20487116874693</v>
      </c>
      <c r="AE261" s="33">
        <v>4060.9691963991254</v>
      </c>
      <c r="AF261" s="33">
        <v>8257.870219151515</v>
      </c>
      <c r="AG261" s="33">
        <v>17274.776847070763</v>
      </c>
      <c r="AH261" s="33">
        <v>3458.238379944018</v>
      </c>
      <c r="AI261" s="33">
        <v>9027.204446553471</v>
      </c>
      <c r="AJ261" s="33">
        <v>17204.41464060168</v>
      </c>
      <c r="AK261" s="33">
        <v>24757.200529203594</v>
      </c>
      <c r="AL261" s="33">
        <v>5118.620604586792</v>
      </c>
      <c r="AM261" s="33">
        <v>5652.088123294757</v>
      </c>
      <c r="AN261" s="33">
        <v>6249.492531878646</v>
      </c>
      <c r="AO261" s="33">
        <v>6479.023050153601</v>
      </c>
      <c r="AP261" s="33">
        <v>6032.5592643653</v>
      </c>
      <c r="AQ261" s="33">
        <v>5462.658164097694</v>
      </c>
      <c r="AR261" s="33">
        <v>2316.452816332317</v>
      </c>
      <c r="AS261" s="33">
        <v>5075.039516220045</v>
      </c>
      <c r="AT261" s="33">
        <v>3270.2090031058365</v>
      </c>
      <c r="AU261" s="33">
        <v>2157.7181524989596</v>
      </c>
      <c r="AV261" s="33">
        <v>1584.5891290916206</v>
      </c>
      <c r="AW261" s="33">
        <v>3782.3235717716543</v>
      </c>
      <c r="AX261" s="33">
        <v>9711.674219143579</v>
      </c>
      <c r="AY261" s="33">
        <v>410.2401606588598</v>
      </c>
      <c r="AZ261" s="33">
        <v>12.33930604500928</v>
      </c>
      <c r="BA261" s="33">
        <v>114.26370850356047</v>
      </c>
      <c r="BB261" s="33">
        <v>1294.4305705105687</v>
      </c>
      <c r="BC261" s="33">
        <v>3707.4457981486753</v>
      </c>
      <c r="BD261" s="33">
        <v>8657.252303086703</v>
      </c>
      <c r="BE261" s="33">
        <v>6489.7370547450755</v>
      </c>
      <c r="BF261" s="33">
        <v>5110.309058679199</v>
      </c>
      <c r="BG261" s="33">
        <v>2485.8539651403503</v>
      </c>
      <c r="BH261" s="33">
        <v>249.01997491667686</v>
      </c>
      <c r="BI261" s="33">
        <v>27255.032751301613</v>
      </c>
      <c r="BJ261" s="33">
        <v>375.7464760170765</v>
      </c>
      <c r="BK261" s="33">
        <v>524.4251185493727</v>
      </c>
      <c r="BL261" s="33">
        <v>88.09527371710398</v>
      </c>
      <c r="BM261" s="33">
        <v>419.06510110171934</v>
      </c>
      <c r="BN261" s="33">
        <v>29456.75603268893</v>
      </c>
      <c r="BO261" s="33">
        <v>19046.766321114323</v>
      </c>
      <c r="BP261" s="33">
        <v>7859.9011249361365</v>
      </c>
      <c r="BQ261" s="33">
        <v>24891.612700969676</v>
      </c>
      <c r="BR261" s="33">
        <v>4522.349190296196</v>
      </c>
      <c r="BS261" s="33">
        <v>29875.82113379071</v>
      </c>
      <c r="BT261" s="33">
        <v>27427.461096682793</v>
      </c>
      <c r="BU261" s="33">
        <v>2448.3600371076</v>
      </c>
      <c r="BV261" s="33">
        <v>24222.02063334784</v>
      </c>
      <c r="BW261" s="33">
        <v>5554.631953129302</v>
      </c>
      <c r="BX261" s="33">
        <v>28039.49539005887</v>
      </c>
      <c r="BY261" s="33">
        <v>1796.7568301798028</v>
      </c>
      <c r="BZ261" s="33">
        <v>29875.82113379071</v>
      </c>
      <c r="CA261" s="33" t="s">
        <v>97</v>
      </c>
      <c r="CB261" s="33" t="s">
        <v>97</v>
      </c>
      <c r="CC261" s="33">
        <v>6059.701425474242</v>
      </c>
      <c r="CD261" s="33">
        <v>5465.976359476504</v>
      </c>
      <c r="CE261" s="33">
        <v>742.3651208432155</v>
      </c>
      <c r="CF261" s="33">
        <v>579.9173309020654</v>
      </c>
      <c r="CG261" s="33">
        <v>169.66370012472547</v>
      </c>
      <c r="CH261" s="33">
        <v>786.8515500043919</v>
      </c>
      <c r="CI261" s="33">
        <v>1468.744915492319</v>
      </c>
    </row>
    <row r="262" spans="2:87" ht="15">
      <c r="B262" s="33" t="s">
        <v>168</v>
      </c>
      <c r="C262" s="33">
        <v>308.9108467466408</v>
      </c>
      <c r="D262" s="33">
        <v>72.79316008667354</v>
      </c>
      <c r="E262" s="33">
        <v>158.91432575082675</v>
      </c>
      <c r="F262" s="33">
        <v>253.40359352443394</v>
      </c>
      <c r="G262" s="33">
        <v>169.23189551297372</v>
      </c>
      <c r="H262" s="33">
        <v>47.76355612897439</v>
      </c>
      <c r="I262" s="33">
        <v>58.01026433395215</v>
      </c>
      <c r="J262" s="33">
        <v>80.04155445801881</v>
      </c>
      <c r="K262" s="33">
        <v>60.51084286011839</v>
      </c>
      <c r="L262" s="33">
        <v>221.6278302343451</v>
      </c>
      <c r="M262" s="33">
        <v>212.9937085005551</v>
      </c>
      <c r="N262" s="33">
        <v>746.1285596398942</v>
      </c>
      <c r="O262" s="33">
        <v>898.0730184976186</v>
      </c>
      <c r="P262" s="33">
        <v>485.05112120795945</v>
      </c>
      <c r="Q262" s="33">
        <v>1159.1504569295512</v>
      </c>
      <c r="R262" s="33">
        <v>1519.2971146281373</v>
      </c>
      <c r="S262" s="33">
        <v>124.9044635093714</v>
      </c>
      <c r="T262" s="33">
        <v>773.4784596748082</v>
      </c>
      <c r="U262" s="33">
        <v>870.7231184627049</v>
      </c>
      <c r="V262" s="33">
        <v>1309.5588515332684</v>
      </c>
      <c r="W262" s="33">
        <v>334.64272660424075</v>
      </c>
      <c r="X262" s="33">
        <v>117.248119597957</v>
      </c>
      <c r="Y262" s="33">
        <v>17.60952286429915</v>
      </c>
      <c r="Z262" s="33">
        <v>817.592162612963</v>
      </c>
      <c r="AA262" s="33">
        <v>170.92148251210952</v>
      </c>
      <c r="AB262" s="33">
        <v>244.11884881138215</v>
      </c>
      <c r="AC262" s="33">
        <v>100.4351595786567</v>
      </c>
      <c r="AD262" s="33">
        <v>14.914389598974678</v>
      </c>
      <c r="AE262" s="33">
        <v>143.28975011725908</v>
      </c>
      <c r="AF262" s="33">
        <v>275.2875684740616</v>
      </c>
      <c r="AG262" s="33">
        <v>1210.7098699472156</v>
      </c>
      <c r="AH262" s="33">
        <v>414.99071393556596</v>
      </c>
      <c r="AI262" s="33">
        <v>504.0610265616325</v>
      </c>
      <c r="AJ262" s="33">
        <v>701.3483223148181</v>
      </c>
      <c r="AK262" s="33">
        <v>1229.2587390420565</v>
      </c>
      <c r="AL262" s="33">
        <v>414.942839095454</v>
      </c>
      <c r="AM262" s="33">
        <v>239.74827481475913</v>
      </c>
      <c r="AN262" s="33">
        <v>304.8046898792097</v>
      </c>
      <c r="AO262" s="33">
        <v>326.48229706487353</v>
      </c>
      <c r="AP262" s="33">
        <v>385.64364950777946</v>
      </c>
      <c r="AQ262" s="33">
        <v>387.5226668708901</v>
      </c>
      <c r="AR262" s="33">
        <v>172.83652416157997</v>
      </c>
      <c r="AS262" s="33">
        <v>181.0073750647948</v>
      </c>
      <c r="AT262" s="33">
        <v>255.89680737609393</v>
      </c>
      <c r="AU262" s="33">
        <v>120.51695200298265</v>
      </c>
      <c r="AV262" s="33">
        <v>82.82386493541706</v>
      </c>
      <c r="AW262" s="33">
        <v>154.37943506452368</v>
      </c>
      <c r="AX262" s="33">
        <v>450.1293962177855</v>
      </c>
      <c r="AY262" s="33">
        <v>9.490030908016374</v>
      </c>
      <c r="AZ262" s="33">
        <v>2.620724720252932</v>
      </c>
      <c r="BA262" s="33">
        <v>15.756414357841603</v>
      </c>
      <c r="BB262" s="33">
        <v>65.99274626694665</v>
      </c>
      <c r="BC262" s="33">
        <v>153.7795747850189</v>
      </c>
      <c r="BD262" s="33">
        <v>479.20515066972973</v>
      </c>
      <c r="BE262" s="33">
        <v>270.35863200637283</v>
      </c>
      <c r="BF262" s="33">
        <v>304.53184626168894</v>
      </c>
      <c r="BG262" s="33">
        <v>139.49285603184813</v>
      </c>
      <c r="BH262" s="33" t="s">
        <v>97</v>
      </c>
      <c r="BI262" s="33">
        <v>1406.5745806729337</v>
      </c>
      <c r="BJ262" s="33">
        <v>14.156970655471676</v>
      </c>
      <c r="BK262" s="33">
        <v>24.503810377196274</v>
      </c>
      <c r="BL262" s="33">
        <v>0.22216310368305278</v>
      </c>
      <c r="BM262" s="33">
        <v>138.07487148331924</v>
      </c>
      <c r="BN262" s="33">
        <v>1506.1267066541893</v>
      </c>
      <c r="BO262" s="33">
        <v>1082.6859230098344</v>
      </c>
      <c r="BP262" s="33">
        <v>469.5844190072149</v>
      </c>
      <c r="BQ262" s="33">
        <v>1235.364171237362</v>
      </c>
      <c r="BR262" s="33">
        <v>294.80607667645415</v>
      </c>
      <c r="BS262" s="33">
        <v>1644.20157813751</v>
      </c>
      <c r="BT262" s="33">
        <v>1597.2971129532275</v>
      </c>
      <c r="BU262" s="33">
        <v>46.90446518428232</v>
      </c>
      <c r="BV262" s="33">
        <v>989.4870795699849</v>
      </c>
      <c r="BW262" s="33">
        <v>621.7078840335319</v>
      </c>
      <c r="BX262" s="33">
        <v>1639.9594893747487</v>
      </c>
      <c r="BY262" s="33">
        <v>4.242088762761229</v>
      </c>
      <c r="BZ262" s="33" t="s">
        <v>97</v>
      </c>
      <c r="CA262" s="33">
        <v>1644.20157813751</v>
      </c>
      <c r="CB262" s="33" t="s">
        <v>97</v>
      </c>
      <c r="CC262" s="33">
        <v>232.60464445966429</v>
      </c>
      <c r="CD262" s="33">
        <v>229.4277693807642</v>
      </c>
      <c r="CE262" s="33">
        <v>21.349132072024595</v>
      </c>
      <c r="CF262" s="33">
        <v>24.245294166007906</v>
      </c>
      <c r="CG262" s="33">
        <v>6.886095023276241</v>
      </c>
      <c r="CH262" s="33">
        <v>30.232742000878346</v>
      </c>
      <c r="CI262" s="33">
        <v>53.28017637241985</v>
      </c>
    </row>
    <row r="263" spans="1:87" ht="15">
      <c r="A263" s="33" t="s">
        <v>118</v>
      </c>
      <c r="B263" s="33" t="s">
        <v>169</v>
      </c>
      <c r="C263" s="33" t="s">
        <v>97</v>
      </c>
      <c r="D263" s="33" t="s">
        <v>97</v>
      </c>
      <c r="E263" s="33" t="s">
        <v>97</v>
      </c>
      <c r="F263" s="33" t="s">
        <v>97</v>
      </c>
      <c r="G263" s="33" t="s">
        <v>97</v>
      </c>
      <c r="H263" s="33" t="s">
        <v>97</v>
      </c>
      <c r="I263" s="33" t="s">
        <v>97</v>
      </c>
      <c r="J263" s="33" t="s">
        <v>97</v>
      </c>
      <c r="K263" s="33" t="s">
        <v>97</v>
      </c>
      <c r="L263" s="33" t="s">
        <v>97</v>
      </c>
      <c r="M263" s="33" t="s">
        <v>97</v>
      </c>
      <c r="N263" s="33" t="s">
        <v>97</v>
      </c>
      <c r="O263" s="33" t="s">
        <v>97</v>
      </c>
      <c r="P263" s="33" t="s">
        <v>97</v>
      </c>
      <c r="Q263" s="33" t="s">
        <v>97</v>
      </c>
      <c r="R263" s="33" t="s">
        <v>97</v>
      </c>
      <c r="S263" s="33" t="s">
        <v>97</v>
      </c>
      <c r="T263" s="33" t="s">
        <v>97</v>
      </c>
      <c r="U263" s="33" t="s">
        <v>97</v>
      </c>
      <c r="V263" s="33" t="s">
        <v>97</v>
      </c>
      <c r="W263" s="33" t="s">
        <v>97</v>
      </c>
      <c r="X263" s="33" t="s">
        <v>97</v>
      </c>
      <c r="Y263" s="33" t="s">
        <v>97</v>
      </c>
      <c r="Z263" s="33" t="s">
        <v>97</v>
      </c>
      <c r="AA263" s="33" t="s">
        <v>97</v>
      </c>
      <c r="AB263" s="33" t="s">
        <v>97</v>
      </c>
      <c r="AC263" s="33" t="s">
        <v>97</v>
      </c>
      <c r="AD263" s="33" t="s">
        <v>97</v>
      </c>
      <c r="AE263" s="33" t="s">
        <v>97</v>
      </c>
      <c r="AF263" s="33" t="s">
        <v>97</v>
      </c>
      <c r="AG263" s="33" t="s">
        <v>97</v>
      </c>
      <c r="AH263" s="33" t="s">
        <v>97</v>
      </c>
      <c r="AI263" s="33" t="s">
        <v>97</v>
      </c>
      <c r="AJ263" s="33" t="s">
        <v>97</v>
      </c>
      <c r="AK263" s="33" t="s">
        <v>97</v>
      </c>
      <c r="AL263" s="33" t="s">
        <v>97</v>
      </c>
      <c r="AM263" s="33" t="s">
        <v>97</v>
      </c>
      <c r="AN263" s="33" t="s">
        <v>97</v>
      </c>
      <c r="AO263" s="33" t="s">
        <v>97</v>
      </c>
      <c r="AP263" s="33" t="s">
        <v>97</v>
      </c>
      <c r="AQ263" s="33" t="s">
        <v>97</v>
      </c>
      <c r="AR263" s="33" t="s">
        <v>97</v>
      </c>
      <c r="AS263" s="33" t="s">
        <v>97</v>
      </c>
      <c r="AT263" s="33" t="s">
        <v>97</v>
      </c>
      <c r="AU263" s="33" t="s">
        <v>97</v>
      </c>
      <c r="AV263" s="33" t="s">
        <v>97</v>
      </c>
      <c r="AW263" s="33" t="s">
        <v>97</v>
      </c>
      <c r="AX263" s="33" t="s">
        <v>97</v>
      </c>
      <c r="AY263" s="33" t="s">
        <v>97</v>
      </c>
      <c r="AZ263" s="33" t="s">
        <v>97</v>
      </c>
      <c r="BA263" s="33" t="s">
        <v>97</v>
      </c>
      <c r="BB263" s="33" t="s">
        <v>97</v>
      </c>
      <c r="BC263" s="33" t="s">
        <v>97</v>
      </c>
      <c r="BD263" s="33" t="s">
        <v>97</v>
      </c>
      <c r="BE263" s="33" t="s">
        <v>97</v>
      </c>
      <c r="BF263" s="33" t="s">
        <v>97</v>
      </c>
      <c r="BG263" s="33" t="s">
        <v>97</v>
      </c>
      <c r="BH263" s="33" t="s">
        <v>97</v>
      </c>
      <c r="BI263" s="33" t="s">
        <v>97</v>
      </c>
      <c r="BJ263" s="33" t="s">
        <v>97</v>
      </c>
      <c r="BK263" s="33" t="s">
        <v>97</v>
      </c>
      <c r="BL263" s="33" t="s">
        <v>97</v>
      </c>
      <c r="BM263" s="33" t="s">
        <v>97</v>
      </c>
      <c r="BN263" s="33" t="s">
        <v>97</v>
      </c>
      <c r="BO263" s="33" t="s">
        <v>97</v>
      </c>
      <c r="BP263" s="33" t="s">
        <v>97</v>
      </c>
      <c r="BQ263" s="33" t="s">
        <v>97</v>
      </c>
      <c r="BR263" s="33" t="s">
        <v>97</v>
      </c>
      <c r="BS263" s="33" t="s">
        <v>97</v>
      </c>
      <c r="BT263" s="33" t="s">
        <v>97</v>
      </c>
      <c r="BU263" s="33" t="s">
        <v>97</v>
      </c>
      <c r="BV263" s="33" t="s">
        <v>97</v>
      </c>
      <c r="BW263" s="33" t="s">
        <v>97</v>
      </c>
      <c r="BX263" s="33" t="s">
        <v>97</v>
      </c>
      <c r="BY263" s="33" t="s">
        <v>97</v>
      </c>
      <c r="BZ263" s="33" t="s">
        <v>97</v>
      </c>
      <c r="CA263" s="33" t="s">
        <v>97</v>
      </c>
      <c r="CB263" s="33" t="s">
        <v>97</v>
      </c>
      <c r="CC263" s="33" t="s">
        <v>97</v>
      </c>
      <c r="CD263" s="33" t="s">
        <v>97</v>
      </c>
      <c r="CE263" s="33" t="s">
        <v>97</v>
      </c>
      <c r="CF263" s="33" t="s">
        <v>97</v>
      </c>
      <c r="CG263" s="33" t="s">
        <v>97</v>
      </c>
      <c r="CH263" s="33" t="s">
        <v>97</v>
      </c>
      <c r="CI263" s="33" t="s">
        <v>97</v>
      </c>
    </row>
    <row r="264" spans="1:87" ht="15">
      <c r="A264" s="33" t="s">
        <v>187</v>
      </c>
      <c r="C264" s="33">
        <v>538.1835211696267</v>
      </c>
      <c r="D264" s="33">
        <v>153.217117319725</v>
      </c>
      <c r="E264" s="33">
        <v>824.3665093487606</v>
      </c>
      <c r="F264" s="33">
        <v>999.7895700759248</v>
      </c>
      <c r="G264" s="33">
        <v>743.0732451637209</v>
      </c>
      <c r="H264" s="33">
        <v>303.56918209562923</v>
      </c>
      <c r="I264" s="33">
        <v>283.21203038663054</v>
      </c>
      <c r="J264" s="33">
        <v>268.0227855411191</v>
      </c>
      <c r="K264" s="33">
        <v>684.1633941630802</v>
      </c>
      <c r="L264" s="33">
        <v>836.8463366452866</v>
      </c>
      <c r="M264" s="33">
        <v>657.8623780244126</v>
      </c>
      <c r="N264" s="33">
        <v>2287.7229375357724</v>
      </c>
      <c r="O264" s="33">
        <v>4004.5831323981265</v>
      </c>
      <c r="P264" s="33">
        <v>1076.796807555649</v>
      </c>
      <c r="Q264" s="33">
        <v>5215.509262378247</v>
      </c>
      <c r="R264" s="33">
        <v>5483.3649842352</v>
      </c>
      <c r="S264" s="33">
        <v>808.9410856986964</v>
      </c>
      <c r="T264" s="33">
        <v>2120.5365890986263</v>
      </c>
      <c r="U264" s="33">
        <v>4171.769480835293</v>
      </c>
      <c r="V264" s="33">
        <v>5536.204871601122</v>
      </c>
      <c r="W264" s="33">
        <v>756.1011983327728</v>
      </c>
      <c r="X264" s="33">
        <v>2015.8249858585698</v>
      </c>
      <c r="Y264" s="33">
        <v>598.4802541243783</v>
      </c>
      <c r="Z264" s="33" t="s">
        <v>97</v>
      </c>
      <c r="AA264" s="33" t="s">
        <v>97</v>
      </c>
      <c r="AB264" s="33">
        <v>4072.528971458025</v>
      </c>
      <c r="AC264" s="33">
        <v>2219.777098475871</v>
      </c>
      <c r="AD264" s="33">
        <v>42.4531154118759</v>
      </c>
      <c r="AE264" s="33">
        <v>1256.72827985701</v>
      </c>
      <c r="AF264" s="33">
        <v>1845.3764671055262</v>
      </c>
      <c r="AG264" s="33">
        <v>3147.7482075594826</v>
      </c>
      <c r="AH264" s="33">
        <v>780.9331893375257</v>
      </c>
      <c r="AI264" s="33">
        <v>1941.7275209679076</v>
      </c>
      <c r="AJ264" s="33">
        <v>3527.5632378152077</v>
      </c>
      <c r="AK264" s="33">
        <v>5281.312482821004</v>
      </c>
      <c r="AL264" s="33">
        <v>1010.9935871128891</v>
      </c>
      <c r="AM264" s="33">
        <v>1417.0297785973762</v>
      </c>
      <c r="AN264" s="33">
        <v>1525.1977883173176</v>
      </c>
      <c r="AO264" s="33">
        <v>1282.2311116785488</v>
      </c>
      <c r="AP264" s="33">
        <v>1261.9112697278053</v>
      </c>
      <c r="AQ264" s="33">
        <v>805.936121612847</v>
      </c>
      <c r="AR264" s="33">
        <v>404.10573267002025</v>
      </c>
      <c r="AS264" s="33">
        <v>940.529538605014</v>
      </c>
      <c r="AT264" s="33">
        <v>831.8884742340242</v>
      </c>
      <c r="AU264" s="33">
        <v>504.9370234516339</v>
      </c>
      <c r="AV264" s="33">
        <v>416.04803983331647</v>
      </c>
      <c r="AW264" s="33">
        <v>898.6664158344149</v>
      </c>
      <c r="AX264" s="33">
        <v>2142.3361498727895</v>
      </c>
      <c r="AY264" s="33">
        <v>131.06283052723558</v>
      </c>
      <c r="AZ264" s="33">
        <v>2.1801132623344195</v>
      </c>
      <c r="BA264" s="33">
        <v>16.38505540500369</v>
      </c>
      <c r="BB264" s="33">
        <v>185.3972235363745</v>
      </c>
      <c r="BC264" s="33">
        <v>687.3254264427163</v>
      </c>
      <c r="BD264" s="33">
        <v>1955.1842159040775</v>
      </c>
      <c r="BE264" s="33">
        <v>1581.2361410512117</v>
      </c>
      <c r="BF264" s="33">
        <v>1145.93340841222</v>
      </c>
      <c r="BG264" s="33">
        <v>737.2296545873046</v>
      </c>
      <c r="BH264" s="33">
        <v>62.21904268805779</v>
      </c>
      <c r="BI264" s="33">
        <v>5981.342558950295</v>
      </c>
      <c r="BJ264" s="33">
        <v>97.25321308162638</v>
      </c>
      <c r="BK264" s="33">
        <v>137.74968182732118</v>
      </c>
      <c r="BL264" s="33">
        <v>13.343938724828487</v>
      </c>
      <c r="BM264" s="33">
        <v>9.059383662622317</v>
      </c>
      <c r="BN264" s="33">
        <v>6283.246686271284</v>
      </c>
      <c r="BO264" s="33">
        <v>3469.339865522867</v>
      </c>
      <c r="BP264" s="33">
        <v>1463.7050039228072</v>
      </c>
      <c r="BQ264" s="33">
        <v>5369.484998678283</v>
      </c>
      <c r="BR264" s="33">
        <v>878.8838864363591</v>
      </c>
      <c r="BS264" s="33">
        <v>6292.306069933906</v>
      </c>
      <c r="BT264" s="33">
        <v>5856.182469788285</v>
      </c>
      <c r="BU264" s="33">
        <v>436.1236001455976</v>
      </c>
      <c r="BV264" s="33">
        <v>5328.940621491015</v>
      </c>
      <c r="BW264" s="33">
        <v>948.2718653850764</v>
      </c>
      <c r="BX264" s="33">
        <v>6029.267090934881</v>
      </c>
      <c r="BY264" s="33">
        <v>260.4287169970396</v>
      </c>
      <c r="BZ264" s="33">
        <v>6059.701425474242</v>
      </c>
      <c r="CA264" s="33">
        <v>232.60464445966429</v>
      </c>
      <c r="CB264" s="33" t="s">
        <v>97</v>
      </c>
      <c r="CC264" s="33">
        <v>6292.306069933906</v>
      </c>
      <c r="CD264" s="33">
        <v>3160.2830536600854</v>
      </c>
      <c r="CE264" s="33">
        <v>460.07480545981576</v>
      </c>
      <c r="CF264" s="33">
        <v>365.4934396486608</v>
      </c>
      <c r="CG264" s="33">
        <v>119.50473288010535</v>
      </c>
      <c r="CH264" s="33">
        <v>513.2733404163365</v>
      </c>
      <c r="CI264" s="33">
        <v>963.1361722125617</v>
      </c>
    </row>
    <row r="265" spans="1:87" ht="15">
      <c r="A265" s="33" t="s">
        <v>207</v>
      </c>
      <c r="C265" s="33">
        <v>579.7454065103207</v>
      </c>
      <c r="D265" s="33">
        <v>218.73277516732554</v>
      </c>
      <c r="E265" s="33">
        <v>952.1801963847164</v>
      </c>
      <c r="F265" s="33">
        <v>729.1855699534484</v>
      </c>
      <c r="G265" s="33">
        <v>656.4112713500222</v>
      </c>
      <c r="H265" s="33">
        <v>201.13535714712273</v>
      </c>
      <c r="I265" s="33">
        <v>182.97642659639888</v>
      </c>
      <c r="J265" s="33">
        <v>261.05436785946307</v>
      </c>
      <c r="K265" s="33">
        <v>531.0583199367602</v>
      </c>
      <c r="L265" s="33">
        <v>776.7680215160312</v>
      </c>
      <c r="M265" s="33">
        <v>606.1564164356619</v>
      </c>
      <c r="N265" s="33">
        <v>2273.6303667211328</v>
      </c>
      <c r="O265" s="33">
        <v>3421.7737621361243</v>
      </c>
      <c r="P265" s="33">
        <v>1244.139694404919</v>
      </c>
      <c r="Q265" s="33">
        <v>4451.264434452343</v>
      </c>
      <c r="R265" s="33">
        <v>5055.581453140065</v>
      </c>
      <c r="S265" s="33">
        <v>639.8226757171719</v>
      </c>
      <c r="T265" s="33">
        <v>2151.875331105853</v>
      </c>
      <c r="U265" s="33">
        <v>3543.528797751427</v>
      </c>
      <c r="V265" s="33">
        <v>5011.51217030125</v>
      </c>
      <c r="W265" s="33">
        <v>683.8919585559951</v>
      </c>
      <c r="X265" s="33">
        <v>1620.6381775318368</v>
      </c>
      <c r="Y265" s="33">
        <v>459.9692556029866</v>
      </c>
      <c r="Z265" s="33" t="s">
        <v>97</v>
      </c>
      <c r="AA265" s="33" t="s">
        <v>97</v>
      </c>
      <c r="AB265" s="33">
        <v>3412.251896270516</v>
      </c>
      <c r="AC265" s="33">
        <v>1579.7778865103212</v>
      </c>
      <c r="AD265" s="33">
        <v>37.04301668511199</v>
      </c>
      <c r="AE265" s="33">
        <v>1045.2911974563033</v>
      </c>
      <c r="AF265" s="33">
        <v>1621.955483221784</v>
      </c>
      <c r="AG265" s="33">
        <v>2991.1144314940625</v>
      </c>
      <c r="AH265" s="33">
        <v>692.2042111550288</v>
      </c>
      <c r="AI265" s="33">
        <v>1674.3581466420726</v>
      </c>
      <c r="AJ265" s="33">
        <v>3292.377174794894</v>
      </c>
      <c r="AK265" s="33">
        <v>4830.371351624049</v>
      </c>
      <c r="AL265" s="33">
        <v>865.0327772332032</v>
      </c>
      <c r="AM265" s="33">
        <v>1186.0738348915233</v>
      </c>
      <c r="AN265" s="33">
        <v>1307.8021615950836</v>
      </c>
      <c r="AO265" s="33">
        <v>1126.4869370013148</v>
      </c>
      <c r="AP265" s="33">
        <v>1126.3565043548542</v>
      </c>
      <c r="AQ265" s="33">
        <v>948.6846910144961</v>
      </c>
      <c r="AR265" s="33">
        <v>427.7209463539732</v>
      </c>
      <c r="AS265" s="33">
        <v>1107.536595155031</v>
      </c>
      <c r="AT265" s="33">
        <v>553.1874287782178</v>
      </c>
      <c r="AU265" s="33">
        <v>432.9517630144933</v>
      </c>
      <c r="AV265" s="33">
        <v>342.4854745296444</v>
      </c>
      <c r="AW265" s="33">
        <v>686.4502117663594</v>
      </c>
      <c r="AX265" s="33">
        <v>1857.578021579273</v>
      </c>
      <c r="AY265" s="33">
        <v>94.22009006938951</v>
      </c>
      <c r="AZ265" s="33">
        <v>2.1260413807641636</v>
      </c>
      <c r="BA265" s="33">
        <v>21.44592404743082</v>
      </c>
      <c r="BB265" s="33">
        <v>193.9340346772067</v>
      </c>
      <c r="BC265" s="33">
        <v>840.2654122722887</v>
      </c>
      <c r="BD265" s="33">
        <v>1515.919223764606</v>
      </c>
      <c r="BE265" s="33">
        <v>1206.0848172156336</v>
      </c>
      <c r="BF265" s="33">
        <v>1100.9606719718909</v>
      </c>
      <c r="BG265" s="33">
        <v>588.8782433307001</v>
      </c>
      <c r="BH265" s="33">
        <v>54.470127557312246</v>
      </c>
      <c r="BI265" s="33">
        <v>5287.727914315289</v>
      </c>
      <c r="BJ265" s="33">
        <v>62.29291689767238</v>
      </c>
      <c r="BK265" s="33">
        <v>106.43910449187528</v>
      </c>
      <c r="BL265" s="33">
        <v>16.055040281071584</v>
      </c>
      <c r="BM265" s="33">
        <v>31.43112211506368</v>
      </c>
      <c r="BN265" s="33">
        <v>5663.973006742191</v>
      </c>
      <c r="BO265" s="33">
        <v>3175.2817385964017</v>
      </c>
      <c r="BP265" s="33">
        <v>1290.8466630127377</v>
      </c>
      <c r="BQ265" s="33">
        <v>4742.190941484398</v>
      </c>
      <c r="BR265" s="33">
        <v>909.513517898991</v>
      </c>
      <c r="BS265" s="33">
        <v>5695.4041288572525</v>
      </c>
      <c r="BT265" s="33">
        <v>5302.668240892364</v>
      </c>
      <c r="BU265" s="33">
        <v>392.7358879648659</v>
      </c>
      <c r="BV265" s="33">
        <v>4769.408813449271</v>
      </c>
      <c r="BW265" s="33">
        <v>917.2988667334229</v>
      </c>
      <c r="BX265" s="33">
        <v>5435.0433284216015</v>
      </c>
      <c r="BY265" s="33">
        <v>259.647448354853</v>
      </c>
      <c r="BZ265" s="33">
        <v>5465.976359476504</v>
      </c>
      <c r="CA265" s="33">
        <v>229.4277693807642</v>
      </c>
      <c r="CB265" s="33" t="s">
        <v>97</v>
      </c>
      <c r="CC265" s="33">
        <v>3160.2830536600854</v>
      </c>
      <c r="CD265" s="33">
        <v>5695.4041288572525</v>
      </c>
      <c r="CE265" s="33">
        <v>763.71425291524</v>
      </c>
      <c r="CF265" s="33">
        <v>604.1626250680733</v>
      </c>
      <c r="CG265" s="33">
        <v>176.5497951480017</v>
      </c>
      <c r="CH265" s="33">
        <v>817.0842920052706</v>
      </c>
      <c r="CI265" s="33">
        <v>1522.025091864738</v>
      </c>
    </row>
    <row r="266" spans="1:87" ht="15">
      <c r="A266" s="33" t="s">
        <v>202</v>
      </c>
      <c r="C266" s="33">
        <v>24.20222144927536</v>
      </c>
      <c r="D266" s="33">
        <v>27.39995760035133</v>
      </c>
      <c r="E266" s="33">
        <v>149.50921212121216</v>
      </c>
      <c r="F266" s="33">
        <v>84.00943596662275</v>
      </c>
      <c r="G266" s="33">
        <v>105.00859424154585</v>
      </c>
      <c r="H266" s="33">
        <v>43.35972684057969</v>
      </c>
      <c r="I266" s="33">
        <v>23.9654071848924</v>
      </c>
      <c r="J266" s="33">
        <v>51.44649713833989</v>
      </c>
      <c r="K266" s="33">
        <v>78.10009612648226</v>
      </c>
      <c r="L266" s="33">
        <v>101.43126734475187</v>
      </c>
      <c r="M266" s="33">
        <v>75.2818369011858</v>
      </c>
      <c r="N266" s="33">
        <v>241.69021173825234</v>
      </c>
      <c r="O266" s="33">
        <v>522.0240411769875</v>
      </c>
      <c r="P266" s="33">
        <v>86.60055937461571</v>
      </c>
      <c r="Q266" s="33">
        <v>677.1136935406239</v>
      </c>
      <c r="R266" s="33">
        <v>658.4367646974094</v>
      </c>
      <c r="S266" s="33">
        <v>105.27748821783055</v>
      </c>
      <c r="T266" s="33">
        <v>248.5961477031184</v>
      </c>
      <c r="U266" s="33">
        <v>515.1181052121215</v>
      </c>
      <c r="V266" s="33">
        <v>660.3005924567419</v>
      </c>
      <c r="W266" s="33">
        <v>103.41366045849801</v>
      </c>
      <c r="X266" s="33">
        <v>345.1925767026788</v>
      </c>
      <c r="Y266" s="33">
        <v>416.70309375494077</v>
      </c>
      <c r="Z266" s="33" t="s">
        <v>97</v>
      </c>
      <c r="AA266" s="33" t="s">
        <v>97</v>
      </c>
      <c r="AB266" s="33">
        <v>524.5574278577077</v>
      </c>
      <c r="AC266" s="33">
        <v>239.15682505753182</v>
      </c>
      <c r="AD266" s="33">
        <v>6.287405898989899</v>
      </c>
      <c r="AE266" s="33">
        <v>112.11169010452353</v>
      </c>
      <c r="AF266" s="33">
        <v>240.2792997804128</v>
      </c>
      <c r="AG266" s="33">
        <v>405.03585713131343</v>
      </c>
      <c r="AH266" s="33">
        <v>127.23764324286337</v>
      </c>
      <c r="AI266" s="33">
        <v>225.39035477558204</v>
      </c>
      <c r="AJ266" s="33">
        <v>410.2291795028546</v>
      </c>
      <c r="AK266" s="33">
        <v>619.4558334791409</v>
      </c>
      <c r="AL266" s="33">
        <v>144.25841943610018</v>
      </c>
      <c r="AM266" s="33">
        <v>178.65665974527877</v>
      </c>
      <c r="AN266" s="33">
        <v>160.65028793675904</v>
      </c>
      <c r="AO266" s="33">
        <v>187.78173179446657</v>
      </c>
      <c r="AP266" s="33">
        <v>182.98200377338603</v>
      </c>
      <c r="AQ266" s="33">
        <v>53.643569665349155</v>
      </c>
      <c r="AR266" s="33">
        <v>42.53587686253844</v>
      </c>
      <c r="AS266" s="33">
        <v>167.81299417830482</v>
      </c>
      <c r="AT266" s="33">
        <v>78.19133594027228</v>
      </c>
      <c r="AU266" s="33">
        <v>35.58736973913043</v>
      </c>
      <c r="AV266" s="33">
        <v>66.53136127887569</v>
      </c>
      <c r="AW266" s="33">
        <v>118.10966440755391</v>
      </c>
      <c r="AX266" s="33">
        <v>252.79105908476066</v>
      </c>
      <c r="AY266" s="33">
        <v>0.6317769556433904</v>
      </c>
      <c r="AZ266" s="33" t="s">
        <v>97</v>
      </c>
      <c r="BA266" s="33">
        <v>0.9446141835748793</v>
      </c>
      <c r="BB266" s="33">
        <v>11.1790604057971</v>
      </c>
      <c r="BC266" s="33">
        <v>137.15804524549847</v>
      </c>
      <c r="BD266" s="33">
        <v>143.33747479666232</v>
      </c>
      <c r="BE266" s="33">
        <v>207.72155789547645</v>
      </c>
      <c r="BF266" s="33">
        <v>149.41751827843663</v>
      </c>
      <c r="BG266" s="33">
        <v>114.90059629336845</v>
      </c>
      <c r="BH266" s="33">
        <v>14.409694271409752</v>
      </c>
      <c r="BI266" s="33">
        <v>711.3531813017139</v>
      </c>
      <c r="BJ266" s="33">
        <v>11.53375460342556</v>
      </c>
      <c r="BK266" s="33">
        <v>21.549042410188846</v>
      </c>
      <c r="BL266" s="33">
        <v>4.868580328502415</v>
      </c>
      <c r="BM266" s="33">
        <v>3.027980592007027</v>
      </c>
      <c r="BN266" s="33">
        <v>760.686272323233</v>
      </c>
      <c r="BO266" s="33">
        <v>450.6102948370662</v>
      </c>
      <c r="BP266" s="33">
        <v>176.69826262626265</v>
      </c>
      <c r="BQ266" s="33">
        <v>640.3286128484858</v>
      </c>
      <c r="BR266" s="33">
        <v>118.26449329468599</v>
      </c>
      <c r="BS266" s="33">
        <v>763.71425291524</v>
      </c>
      <c r="BT266" s="33">
        <v>697.9414902696537</v>
      </c>
      <c r="BU266" s="33">
        <v>65.7727626455863</v>
      </c>
      <c r="BV266" s="33">
        <v>658.2026083162066</v>
      </c>
      <c r="BW266" s="33">
        <v>104.8897249503733</v>
      </c>
      <c r="BX266" s="33">
        <v>721.8918532103653</v>
      </c>
      <c r="BY266" s="33">
        <v>41.82239970487483</v>
      </c>
      <c r="BZ266" s="33">
        <v>742.3651208432155</v>
      </c>
      <c r="CA266" s="33">
        <v>21.349132072024595</v>
      </c>
      <c r="CB266" s="33" t="s">
        <v>97</v>
      </c>
      <c r="CC266" s="33">
        <v>460.07480545981576</v>
      </c>
      <c r="CD266" s="33">
        <v>763.71425291524</v>
      </c>
      <c r="CE266" s="33">
        <v>763.71425291524</v>
      </c>
      <c r="CF266" s="33">
        <v>431.88977295740034</v>
      </c>
      <c r="CG266" s="33">
        <v>43.00773680456742</v>
      </c>
      <c r="CH266" s="33">
        <v>107.77049383574882</v>
      </c>
      <c r="CI266" s="33">
        <v>250.61463424505936</v>
      </c>
    </row>
    <row r="267" spans="1:87" ht="15">
      <c r="A267" s="33" t="s">
        <v>203</v>
      </c>
      <c r="C267" s="33">
        <v>42.43956393148882</v>
      </c>
      <c r="D267" s="33">
        <v>21.324815880544577</v>
      </c>
      <c r="E267" s="33">
        <v>125.32289169257791</v>
      </c>
      <c r="F267" s="33">
        <v>64.32642892226612</v>
      </c>
      <c r="G267" s="33">
        <v>69.03484458498022</v>
      </c>
      <c r="H267" s="33">
        <v>22.764063999999994</v>
      </c>
      <c r="I267" s="33">
        <v>16.317417753184014</v>
      </c>
      <c r="J267" s="33">
        <v>35.202847212999565</v>
      </c>
      <c r="K267" s="33">
        <v>44.21644201317524</v>
      </c>
      <c r="L267" s="33">
        <v>89.17106386297759</v>
      </c>
      <c r="M267" s="33">
        <v>74.04224521387793</v>
      </c>
      <c r="N267" s="33">
        <v>207.88314468511217</v>
      </c>
      <c r="O267" s="33">
        <v>396.27948038296034</v>
      </c>
      <c r="P267" s="33">
        <v>90.94693132367148</v>
      </c>
      <c r="Q267" s="33">
        <v>513.2156937444008</v>
      </c>
      <c r="R267" s="33">
        <v>532.1728597839266</v>
      </c>
      <c r="S267" s="33">
        <v>71.98976528414582</v>
      </c>
      <c r="T267" s="33">
        <v>212.98374258058868</v>
      </c>
      <c r="U267" s="33">
        <v>391.1788824874833</v>
      </c>
      <c r="V267" s="33">
        <v>531.7487629407117</v>
      </c>
      <c r="W267" s="33">
        <v>72.41386212736055</v>
      </c>
      <c r="X267" s="33">
        <v>252.47894355028558</v>
      </c>
      <c r="Y267" s="33">
        <v>349.86509906016704</v>
      </c>
      <c r="Z267" s="33" t="s">
        <v>97</v>
      </c>
      <c r="AA267" s="33" t="s">
        <v>97</v>
      </c>
      <c r="AB267" s="33">
        <v>430.78095912867843</v>
      </c>
      <c r="AC267" s="33">
        <v>173.381665939394</v>
      </c>
      <c r="AD267" s="33">
        <v>1.7987290083443126</v>
      </c>
      <c r="AE267" s="33">
        <v>100.36700964426875</v>
      </c>
      <c r="AF267" s="33">
        <v>164.53481359683798</v>
      </c>
      <c r="AG267" s="33">
        <v>337.4620728186211</v>
      </c>
      <c r="AH267" s="33">
        <v>101.74155550636797</v>
      </c>
      <c r="AI267" s="33">
        <v>167.12983314888007</v>
      </c>
      <c r="AJ267" s="33">
        <v>334.4341610188845</v>
      </c>
      <c r="AK267" s="33">
        <v>499.2181789934126</v>
      </c>
      <c r="AL267" s="33">
        <v>104.94444607465964</v>
      </c>
      <c r="AM267" s="33">
        <v>158.29694688801044</v>
      </c>
      <c r="AN267" s="33">
        <v>118.48468109266575</v>
      </c>
      <c r="AO267" s="33">
        <v>132.72622329029426</v>
      </c>
      <c r="AP267" s="33">
        <v>135.88412246288974</v>
      </c>
      <c r="AQ267" s="33">
        <v>58.7706513342117</v>
      </c>
      <c r="AR267" s="33">
        <v>44.367334731664485</v>
      </c>
      <c r="AS267" s="33">
        <v>143.75290881686428</v>
      </c>
      <c r="AT267" s="33">
        <v>51.17982702854631</v>
      </c>
      <c r="AU267" s="33">
        <v>28.80852061484409</v>
      </c>
      <c r="AV267" s="33">
        <v>49.92056825647782</v>
      </c>
      <c r="AW267" s="33">
        <v>76.82007584716733</v>
      </c>
      <c r="AX267" s="33">
        <v>208.1034125322793</v>
      </c>
      <c r="AY267" s="33">
        <v>0.6317769556433904</v>
      </c>
      <c r="AZ267" s="33" t="s">
        <v>97</v>
      </c>
      <c r="BA267" s="33" t="s">
        <v>97</v>
      </c>
      <c r="BB267" s="33">
        <v>13.31627990513834</v>
      </c>
      <c r="BC267" s="33">
        <v>106.19614520158099</v>
      </c>
      <c r="BD267" s="33">
        <v>123.14144001405354</v>
      </c>
      <c r="BE267" s="33">
        <v>120.5248021783048</v>
      </c>
      <c r="BF267" s="33">
        <v>142.1440402213439</v>
      </c>
      <c r="BG267" s="33">
        <v>98.8399175476504</v>
      </c>
      <c r="BH267" s="33">
        <v>17.17747372859025</v>
      </c>
      <c r="BI267" s="33">
        <v>553.1546799051389</v>
      </c>
      <c r="BJ267" s="33">
        <v>13.789884669301712</v>
      </c>
      <c r="BK267" s="33">
        <v>17.052270545454547</v>
      </c>
      <c r="BL267" s="33">
        <v>2.988316219587176</v>
      </c>
      <c r="BM267" s="33" t="s">
        <v>97</v>
      </c>
      <c r="BN267" s="33">
        <v>604.1626250680733</v>
      </c>
      <c r="BO267" s="33">
        <v>338.20492677733876</v>
      </c>
      <c r="BP267" s="33">
        <v>157.25021620729024</v>
      </c>
      <c r="BQ267" s="33">
        <v>485.37627235836663</v>
      </c>
      <c r="BR267" s="33">
        <v>114.47277591216512</v>
      </c>
      <c r="BS267" s="33">
        <v>604.1626250680733</v>
      </c>
      <c r="BT267" s="33">
        <v>558.8703182222235</v>
      </c>
      <c r="BU267" s="33">
        <v>45.2923068458498</v>
      </c>
      <c r="BV267" s="33">
        <v>514.8312039209487</v>
      </c>
      <c r="BW267" s="33">
        <v>89.33142114712341</v>
      </c>
      <c r="BX267" s="33">
        <v>568.9870433588069</v>
      </c>
      <c r="BY267" s="33">
        <v>35.175581709266574</v>
      </c>
      <c r="BZ267" s="33">
        <v>579.9173309020654</v>
      </c>
      <c r="CA267" s="33">
        <v>24.245294166007906</v>
      </c>
      <c r="CB267" s="33" t="s">
        <v>97</v>
      </c>
      <c r="CC267" s="33">
        <v>365.4934396486608</v>
      </c>
      <c r="CD267" s="33">
        <v>604.1626250680733</v>
      </c>
      <c r="CE267" s="33">
        <v>431.88977295740034</v>
      </c>
      <c r="CF267" s="33">
        <v>604.1626250680733</v>
      </c>
      <c r="CG267" s="33">
        <v>136.81370115766353</v>
      </c>
      <c r="CH267" s="33">
        <v>112.53354181818185</v>
      </c>
      <c r="CI267" s="33">
        <v>219.18798863065444</v>
      </c>
    </row>
    <row r="268" spans="1:87" ht="15">
      <c r="A268" s="33" t="s">
        <v>204</v>
      </c>
      <c r="C268" s="33">
        <v>24.91362733421168</v>
      </c>
      <c r="D268" s="33">
        <v>5.607324261747914</v>
      </c>
      <c r="E268" s="33">
        <v>16.916678478700042</v>
      </c>
      <c r="F268" s="33">
        <v>13.944382102766797</v>
      </c>
      <c r="G268" s="33">
        <v>15.650830657883178</v>
      </c>
      <c r="H268" s="33">
        <v>0.9090785981554677</v>
      </c>
      <c r="I268" s="33">
        <v>9.185401619675012</v>
      </c>
      <c r="J268" s="33">
        <v>3.4459161493192796</v>
      </c>
      <c r="K268" s="33">
        <v>18.532442561264823</v>
      </c>
      <c r="L268" s="33">
        <v>33.90993651295565</v>
      </c>
      <c r="M268" s="33">
        <v>33.534176871321925</v>
      </c>
      <c r="N268" s="33">
        <v>89.66615683091783</v>
      </c>
      <c r="O268" s="33">
        <v>86.88363831708389</v>
      </c>
      <c r="P268" s="33">
        <v>32.939649054018446</v>
      </c>
      <c r="Q268" s="33">
        <v>143.61014609398325</v>
      </c>
      <c r="R268" s="33">
        <v>159.02599236187962</v>
      </c>
      <c r="S268" s="33">
        <v>17.52380278612209</v>
      </c>
      <c r="T268" s="33">
        <v>70.89664484848484</v>
      </c>
      <c r="U268" s="33">
        <v>105.65315029951688</v>
      </c>
      <c r="V268" s="33">
        <v>154.56693116908207</v>
      </c>
      <c r="W268" s="33">
        <v>21.98286397891963</v>
      </c>
      <c r="X268" s="33">
        <v>98.90042097496702</v>
      </c>
      <c r="Y268" s="33">
        <v>77.64937417303467</v>
      </c>
      <c r="Z268" s="33" t="s">
        <v>97</v>
      </c>
      <c r="AA268" s="33" t="s">
        <v>97</v>
      </c>
      <c r="AB268" s="33">
        <v>123.6401076785243</v>
      </c>
      <c r="AC268" s="33">
        <v>52.90968746947738</v>
      </c>
      <c r="AD268" s="33" t="s">
        <v>97</v>
      </c>
      <c r="AE268" s="33">
        <v>28.434453263065436</v>
      </c>
      <c r="AF268" s="33">
        <v>48.53239276943347</v>
      </c>
      <c r="AG268" s="33">
        <v>99.5829491155028</v>
      </c>
      <c r="AH268" s="33">
        <v>22.150245579270972</v>
      </c>
      <c r="AI268" s="33">
        <v>42.03313794642073</v>
      </c>
      <c r="AJ268" s="33">
        <v>112.36641162231001</v>
      </c>
      <c r="AK268" s="33">
        <v>149.76344834079924</v>
      </c>
      <c r="AL268" s="33">
        <v>26.786346807202456</v>
      </c>
      <c r="AM268" s="33">
        <v>62.82511766710585</v>
      </c>
      <c r="AN268" s="33">
        <v>23.80824186209925</v>
      </c>
      <c r="AO268" s="33">
        <v>20.278821902503296</v>
      </c>
      <c r="AP268" s="33">
        <v>34.43510546157225</v>
      </c>
      <c r="AQ268" s="33">
        <v>35.20250825472113</v>
      </c>
      <c r="AR268" s="33">
        <v>14.68897713131313</v>
      </c>
      <c r="AS268" s="33">
        <v>25.81264099780413</v>
      </c>
      <c r="AT268" s="33">
        <v>18.69944392797541</v>
      </c>
      <c r="AU268" s="33">
        <v>3.9609413649538867</v>
      </c>
      <c r="AV268" s="33">
        <v>6.395068303908652</v>
      </c>
      <c r="AW268" s="33">
        <v>15.660160140535796</v>
      </c>
      <c r="AX268" s="33">
        <v>90.57977822046553</v>
      </c>
      <c r="AY268" s="33" t="s">
        <v>97</v>
      </c>
      <c r="AZ268" s="33" t="s">
        <v>97</v>
      </c>
      <c r="BA268" s="33">
        <v>0.7527850610452349</v>
      </c>
      <c r="BB268" s="33">
        <v>3.855238914361002</v>
      </c>
      <c r="BC268" s="33">
        <v>20.47427450153711</v>
      </c>
      <c r="BD268" s="33">
        <v>50.58194965305228</v>
      </c>
      <c r="BE268" s="33">
        <v>28.473953784804568</v>
      </c>
      <c r="BF268" s="33">
        <v>62.00001566974089</v>
      </c>
      <c r="BG268" s="33">
        <v>11.164362624505927</v>
      </c>
      <c r="BH268" s="33">
        <v>4.989166924901186</v>
      </c>
      <c r="BI268" s="33">
        <v>161.39834384189717</v>
      </c>
      <c r="BJ268" s="33">
        <v>2.8023494492753622</v>
      </c>
      <c r="BK268" s="33">
        <v>5.4179453948177425</v>
      </c>
      <c r="BL268" s="33">
        <v>1.941989537110233</v>
      </c>
      <c r="BM268" s="33" t="s">
        <v>97</v>
      </c>
      <c r="BN268" s="33">
        <v>176.5497951480017</v>
      </c>
      <c r="BO268" s="33">
        <v>101.73034486780851</v>
      </c>
      <c r="BP268" s="33">
        <v>41.288898136144056</v>
      </c>
      <c r="BQ268" s="33">
        <v>140.71559749143603</v>
      </c>
      <c r="BR268" s="33">
        <v>33.78678584101889</v>
      </c>
      <c r="BS268" s="33">
        <v>176.5497951480017</v>
      </c>
      <c r="BT268" s="33">
        <v>164.48758832850234</v>
      </c>
      <c r="BU268" s="33">
        <v>12.06220681949934</v>
      </c>
      <c r="BV268" s="33">
        <v>160.14353530434775</v>
      </c>
      <c r="BW268" s="33">
        <v>16.40625984365393</v>
      </c>
      <c r="BX268" s="33">
        <v>168.00159381642507</v>
      </c>
      <c r="BY268" s="33">
        <v>8.548201331576635</v>
      </c>
      <c r="BZ268" s="33">
        <v>169.66370012472547</v>
      </c>
      <c r="CA268" s="33">
        <v>6.886095023276241</v>
      </c>
      <c r="CB268" s="33" t="s">
        <v>97</v>
      </c>
      <c r="CC268" s="33">
        <v>119.50473288010535</v>
      </c>
      <c r="CD268" s="33">
        <v>176.5497951480017</v>
      </c>
      <c r="CE268" s="33">
        <v>43.00773680456742</v>
      </c>
      <c r="CF268" s="33">
        <v>136.81370115766353</v>
      </c>
      <c r="CG268" s="33">
        <v>176.5497951480017</v>
      </c>
      <c r="CH268" s="33">
        <v>36.45400976021081</v>
      </c>
      <c r="CI268" s="33">
        <v>72.27630885551166</v>
      </c>
    </row>
    <row r="269" spans="1:87" ht="15">
      <c r="A269" s="33" t="s">
        <v>208</v>
      </c>
      <c r="C269" s="33">
        <v>63.32628311638122</v>
      </c>
      <c r="D269" s="33">
        <v>21.495066743961363</v>
      </c>
      <c r="E269" s="33">
        <v>90.37273599999996</v>
      </c>
      <c r="F269" s="33">
        <v>80.68721082125602</v>
      </c>
      <c r="G269" s="33">
        <v>106.65573635485283</v>
      </c>
      <c r="H269" s="33">
        <v>37.04260142995167</v>
      </c>
      <c r="I269" s="33">
        <v>23.46569637944664</v>
      </c>
      <c r="J269" s="33">
        <v>40.626900110671926</v>
      </c>
      <c r="K269" s="33">
        <v>78.07186502942471</v>
      </c>
      <c r="L269" s="33">
        <v>157.4887840491876</v>
      </c>
      <c r="M269" s="33">
        <v>117.85141197013613</v>
      </c>
      <c r="N269" s="33">
        <v>314.19381776021123</v>
      </c>
      <c r="O269" s="33">
        <v>502.89047424505856</v>
      </c>
      <c r="P269" s="33">
        <v>164.53244213965746</v>
      </c>
      <c r="Q269" s="33">
        <v>652.551849865612</v>
      </c>
      <c r="R269" s="33">
        <v>733.6749247606502</v>
      </c>
      <c r="S269" s="33">
        <v>83.40936724462014</v>
      </c>
      <c r="T269" s="33">
        <v>283.01138470619225</v>
      </c>
      <c r="U269" s="33">
        <v>534.0729072990777</v>
      </c>
      <c r="V269" s="33">
        <v>763.8851917013612</v>
      </c>
      <c r="W269" s="33">
        <v>53.19910030390864</v>
      </c>
      <c r="X269" s="33">
        <v>247.2577215353536</v>
      </c>
      <c r="Y269" s="33">
        <v>69.71681988581466</v>
      </c>
      <c r="Z269" s="33" t="s">
        <v>97</v>
      </c>
      <c r="AA269" s="33" t="s">
        <v>97</v>
      </c>
      <c r="AB269" s="33">
        <v>413.3093309020643</v>
      </c>
      <c r="AC269" s="33">
        <v>403.77496110320567</v>
      </c>
      <c r="AD269" s="33">
        <v>2.2368444655248134</v>
      </c>
      <c r="AE269" s="33">
        <v>183.53991283970123</v>
      </c>
      <c r="AF269" s="33">
        <v>245.8895608467283</v>
      </c>
      <c r="AG269" s="33">
        <v>385.41797385331563</v>
      </c>
      <c r="AH269" s="33">
        <v>105.2185394958278</v>
      </c>
      <c r="AI269" s="33">
        <v>222.75013995256907</v>
      </c>
      <c r="AJ269" s="33">
        <v>474.32695167325375</v>
      </c>
      <c r="AK269" s="33">
        <v>681.1591705999114</v>
      </c>
      <c r="AL269" s="33">
        <v>135.92512140535794</v>
      </c>
      <c r="AM269" s="33">
        <v>185.12538956170397</v>
      </c>
      <c r="AN269" s="33">
        <v>192.70553980852006</v>
      </c>
      <c r="AO269" s="33">
        <v>137.69526910144927</v>
      </c>
      <c r="AP269" s="33">
        <v>178.2619034308301</v>
      </c>
      <c r="AQ269" s="33">
        <v>123.29619010276679</v>
      </c>
      <c r="AR269" s="33">
        <v>45.90890322353976</v>
      </c>
      <c r="AS269" s="33">
        <v>109.90045762670177</v>
      </c>
      <c r="AT269" s="33">
        <v>74.18266399648657</v>
      </c>
      <c r="AU269" s="33">
        <v>64.11417725076856</v>
      </c>
      <c r="AV269" s="33">
        <v>60.54525676943346</v>
      </c>
      <c r="AW269" s="33">
        <v>104.28227419235847</v>
      </c>
      <c r="AX269" s="33">
        <v>345.4612955713657</v>
      </c>
      <c r="AY269" s="33">
        <v>10.858098185331578</v>
      </c>
      <c r="AZ269" s="33" t="s">
        <v>97</v>
      </c>
      <c r="BA269" s="33">
        <v>1.0803425841018883</v>
      </c>
      <c r="BB269" s="33">
        <v>15.322849124286341</v>
      </c>
      <c r="BC269" s="33">
        <v>77.77126031796217</v>
      </c>
      <c r="BD269" s="33">
        <v>194.43061230742217</v>
      </c>
      <c r="BE269" s="33">
        <v>200.52940230830023</v>
      </c>
      <c r="BF269" s="33">
        <v>248.49543456829178</v>
      </c>
      <c r="BG269" s="33">
        <v>80.53473337900746</v>
      </c>
      <c r="BH269" s="33">
        <v>11.854809380764163</v>
      </c>
      <c r="BI269" s="33">
        <v>784.705841538868</v>
      </c>
      <c r="BJ269" s="33">
        <v>5.481563235836625</v>
      </c>
      <c r="BK269" s="33">
        <v>11.893536927536232</v>
      </c>
      <c r="BL269" s="33">
        <v>3.1485409222661396</v>
      </c>
      <c r="BM269" s="33" t="s">
        <v>97</v>
      </c>
      <c r="BN269" s="33">
        <v>817.0842920052706</v>
      </c>
      <c r="BO269" s="33">
        <v>461.0985094914356</v>
      </c>
      <c r="BP269" s="33">
        <v>173.63782709178741</v>
      </c>
      <c r="BQ269" s="33">
        <v>662.4981390250327</v>
      </c>
      <c r="BR269" s="33">
        <v>145.80452321475627</v>
      </c>
      <c r="BS269" s="33">
        <v>817.0842920052706</v>
      </c>
      <c r="BT269" s="33">
        <v>740.9174550513835</v>
      </c>
      <c r="BU269" s="33">
        <v>76.16683695388669</v>
      </c>
      <c r="BV269" s="33">
        <v>672.4574799543255</v>
      </c>
      <c r="BW269" s="33">
        <v>143.3773442951251</v>
      </c>
      <c r="BX269" s="33">
        <v>775.3034240702681</v>
      </c>
      <c r="BY269" s="33">
        <v>41.78086793500218</v>
      </c>
      <c r="BZ269" s="33">
        <v>786.8515500043919</v>
      </c>
      <c r="CA269" s="33">
        <v>30.232742000878346</v>
      </c>
      <c r="CB269" s="33" t="s">
        <v>97</v>
      </c>
      <c r="CC269" s="33">
        <v>513.2733404163365</v>
      </c>
      <c r="CD269" s="33">
        <v>817.0842920052706</v>
      </c>
      <c r="CE269" s="33">
        <v>107.77049383574882</v>
      </c>
      <c r="CF269" s="33">
        <v>112.53354181818185</v>
      </c>
      <c r="CG269" s="33">
        <v>36.45400976021081</v>
      </c>
      <c r="CH269" s="33">
        <v>817.0842920052706</v>
      </c>
      <c r="CI269" s="33">
        <v>450.6689884022832</v>
      </c>
    </row>
    <row r="270" spans="1:87" ht="15">
      <c r="A270" s="33" t="s">
        <v>209</v>
      </c>
      <c r="C270" s="33">
        <v>146.23050746772074</v>
      </c>
      <c r="D270" s="33">
        <v>54.49652127536232</v>
      </c>
      <c r="E270" s="33">
        <v>206.2712042020204</v>
      </c>
      <c r="F270" s="33">
        <v>170.99002885902507</v>
      </c>
      <c r="G270" s="33">
        <v>153.69500790162496</v>
      </c>
      <c r="H270" s="33">
        <v>55.991780061484405</v>
      </c>
      <c r="I270" s="33">
        <v>60.70045338252087</v>
      </c>
      <c r="J270" s="33">
        <v>89.5311701361441</v>
      </c>
      <c r="K270" s="33">
        <v>135.31435485990335</v>
      </c>
      <c r="L270" s="33">
        <v>258.52971029249034</v>
      </c>
      <c r="M270" s="33">
        <v>190.2743534264384</v>
      </c>
      <c r="N270" s="33">
        <v>594.9250939165577</v>
      </c>
      <c r="O270" s="33">
        <v>927.099997948178</v>
      </c>
      <c r="P270" s="33">
        <v>305.6537451734739</v>
      </c>
      <c r="Q270" s="33">
        <v>1216.3713466912595</v>
      </c>
      <c r="R270" s="33">
        <v>1341.4757703926236</v>
      </c>
      <c r="S270" s="33">
        <v>180.54932147211238</v>
      </c>
      <c r="T270" s="33">
        <v>540.7360978550728</v>
      </c>
      <c r="U270" s="33">
        <v>981.2889940096634</v>
      </c>
      <c r="V270" s="33">
        <v>1411.3397719666257</v>
      </c>
      <c r="W270" s="33">
        <v>110.68531989811157</v>
      </c>
      <c r="X270" s="33">
        <v>467.1633698937193</v>
      </c>
      <c r="Y270" s="33">
        <v>141.93801737725084</v>
      </c>
      <c r="Z270" s="33" t="s">
        <v>97</v>
      </c>
      <c r="AA270" s="33" t="s">
        <v>97</v>
      </c>
      <c r="AB270" s="33">
        <v>903.2011941888477</v>
      </c>
      <c r="AC270" s="33">
        <v>618.8238976758886</v>
      </c>
      <c r="AD270" s="33">
        <v>12.624768744839702</v>
      </c>
      <c r="AE270" s="33">
        <v>298.52307361616124</v>
      </c>
      <c r="AF270" s="33">
        <v>431.74976942995096</v>
      </c>
      <c r="AG270" s="33">
        <v>779.1274800737815</v>
      </c>
      <c r="AH270" s="33">
        <v>202.02245974176552</v>
      </c>
      <c r="AI270" s="33">
        <v>418.5332858462886</v>
      </c>
      <c r="AJ270" s="33">
        <v>889.1652783416791</v>
      </c>
      <c r="AK270" s="33">
        <v>1279.3583125586304</v>
      </c>
      <c r="AL270" s="33">
        <v>242.66677930610464</v>
      </c>
      <c r="AM270" s="33">
        <v>348.0813267422044</v>
      </c>
      <c r="AN270" s="33">
        <v>322.01382038822976</v>
      </c>
      <c r="AO270" s="33">
        <v>297.64815350724626</v>
      </c>
      <c r="AP270" s="33">
        <v>318.60663428721995</v>
      </c>
      <c r="AQ270" s="33">
        <v>235.67515693983307</v>
      </c>
      <c r="AR270" s="33">
        <v>113.91717451383391</v>
      </c>
      <c r="AS270" s="33">
        <v>254.7576474870445</v>
      </c>
      <c r="AT270" s="33">
        <v>131.91906231708393</v>
      </c>
      <c r="AU270" s="33">
        <v>92.7376091348265</v>
      </c>
      <c r="AV270" s="33">
        <v>100.10807553798853</v>
      </c>
      <c r="AW270" s="33">
        <v>215.8351721879665</v>
      </c>
      <c r="AX270" s="33">
        <v>582.7499389442255</v>
      </c>
      <c r="AY270" s="33">
        <v>20.89267034167765</v>
      </c>
      <c r="AZ270" s="33" t="s">
        <v>97</v>
      </c>
      <c r="BA270" s="33">
        <v>7.027895905138339</v>
      </c>
      <c r="BB270" s="33">
        <v>42.20220808432148</v>
      </c>
      <c r="BC270" s="33">
        <v>226.38755752305678</v>
      </c>
      <c r="BD270" s="33">
        <v>360.9689282389106</v>
      </c>
      <c r="BE270" s="33">
        <v>374.5390903961348</v>
      </c>
      <c r="BF270" s="33">
        <v>388.1387431743515</v>
      </c>
      <c r="BG270" s="33">
        <v>129.78856444795784</v>
      </c>
      <c r="BH270" s="33">
        <v>19.473155597716296</v>
      </c>
      <c r="BI270" s="33">
        <v>1461.1220627562602</v>
      </c>
      <c r="BJ270" s="33">
        <v>16.569099903381648</v>
      </c>
      <c r="BK270" s="33">
        <v>22.918784070267897</v>
      </c>
      <c r="BL270" s="33">
        <v>1.941989537110233</v>
      </c>
      <c r="BM270" s="33">
        <v>6.055961184014054</v>
      </c>
      <c r="BN270" s="33">
        <v>1515.969130680724</v>
      </c>
      <c r="BO270" s="33">
        <v>858.8984103715424</v>
      </c>
      <c r="BP270" s="33">
        <v>330.5123349389545</v>
      </c>
      <c r="BQ270" s="33">
        <v>1199.4650858638565</v>
      </c>
      <c r="BR270" s="33">
        <v>314.4495236328499</v>
      </c>
      <c r="BS270" s="33">
        <v>1522.025091864738</v>
      </c>
      <c r="BT270" s="33">
        <v>1403.304044282831</v>
      </c>
      <c r="BU270" s="33">
        <v>118.72104758190603</v>
      </c>
      <c r="BV270" s="33">
        <v>1234.2761098146684</v>
      </c>
      <c r="BW270" s="33">
        <v>286.4995142942468</v>
      </c>
      <c r="BX270" s="33">
        <v>1451.7377451594218</v>
      </c>
      <c r="BY270" s="33">
        <v>70.287346705314</v>
      </c>
      <c r="BZ270" s="33">
        <v>1468.744915492319</v>
      </c>
      <c r="CA270" s="33">
        <v>53.28017637241985</v>
      </c>
      <c r="CB270" s="33" t="s">
        <v>97</v>
      </c>
      <c r="CC270" s="33">
        <v>963.1361722125617</v>
      </c>
      <c r="CD270" s="33">
        <v>1522.025091864738</v>
      </c>
      <c r="CE270" s="33">
        <v>250.61463424505936</v>
      </c>
      <c r="CF270" s="33">
        <v>219.18798863065444</v>
      </c>
      <c r="CG270" s="33">
        <v>72.27630885551166</v>
      </c>
      <c r="CH270" s="33">
        <v>450.6689884022832</v>
      </c>
      <c r="CI270" s="33">
        <v>1522.025091864738</v>
      </c>
    </row>
    <row r="271" ht="15">
      <c r="A271" s="33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4" customWidth="1"/>
    <col min="2" max="2" width="37.00390625" style="33" bestFit="1" customWidth="1"/>
    <col min="3" max="3" width="9.140625" style="33" customWidth="1"/>
    <col min="4" max="4" width="47.8515625" style="34" customWidth="1"/>
    <col min="5" max="16384" width="9.140625" style="34" customWidth="1"/>
  </cols>
  <sheetData>
    <row r="1" spans="1:4" s="69" customFormat="1" ht="15.75">
      <c r="A1" s="44" t="s">
        <v>311</v>
      </c>
      <c r="B1" s="46"/>
      <c r="C1" s="46"/>
      <c r="D1" s="46"/>
    </row>
    <row r="2" spans="1:4" ht="15">
      <c r="A2" s="33" t="s">
        <v>97</v>
      </c>
      <c r="B2" s="33" t="s">
        <v>97</v>
      </c>
      <c r="C2" s="33" t="s">
        <v>296</v>
      </c>
      <c r="D2" s="33"/>
    </row>
    <row r="3" s="52" customFormat="1" ht="15">
      <c r="C3" s="52" t="s">
        <v>228</v>
      </c>
    </row>
    <row r="4" spans="1:3" ht="15">
      <c r="A4" s="33" t="s">
        <v>312</v>
      </c>
      <c r="B4" s="33">
        <v>6</v>
      </c>
      <c r="C4" s="33">
        <v>29.53637995797842</v>
      </c>
    </row>
    <row r="5" spans="1:3" ht="15">
      <c r="A5" s="33"/>
      <c r="B5" s="33">
        <v>7</v>
      </c>
      <c r="C5" s="33">
        <v>52.00356722254274</v>
      </c>
    </row>
    <row r="6" spans="1:3" ht="15">
      <c r="A6" s="33"/>
      <c r="B6" s="33">
        <v>8</v>
      </c>
      <c r="C6" s="33">
        <v>64.7931013637889</v>
      </c>
    </row>
    <row r="7" spans="1:3" ht="15">
      <c r="A7" s="33"/>
      <c r="B7" s="33">
        <v>9</v>
      </c>
      <c r="C7" s="33">
        <v>72.63511179135443</v>
      </c>
    </row>
    <row r="8" spans="1:3" ht="15">
      <c r="A8" s="33"/>
      <c r="B8" s="33">
        <v>10</v>
      </c>
      <c r="C8" s="33">
        <v>76.20026493708961</v>
      </c>
    </row>
    <row r="9" spans="1:3" ht="15">
      <c r="A9" s="33"/>
      <c r="B9" s="33">
        <v>11</v>
      </c>
      <c r="C9" s="33">
        <v>82.54719274442138</v>
      </c>
    </row>
    <row r="10" spans="1:3" s="43" customFormat="1" ht="15">
      <c r="A10" s="32" t="s">
        <v>7</v>
      </c>
      <c r="B10" s="32"/>
      <c r="C10" s="32">
        <v>61.19655763239861</v>
      </c>
    </row>
    <row r="11" spans="1:3" ht="15">
      <c r="A11" s="33" t="s">
        <v>313</v>
      </c>
      <c r="B11" s="33" t="s">
        <v>141</v>
      </c>
      <c r="C11" s="33">
        <v>62.79845156938571</v>
      </c>
    </row>
    <row r="12" spans="1:3" ht="15">
      <c r="A12" s="33"/>
      <c r="B12" s="33" t="s">
        <v>142</v>
      </c>
      <c r="C12" s="33">
        <v>59.45623739583018</v>
      </c>
    </row>
    <row r="13" spans="1:3" ht="15">
      <c r="A13" s="33" t="s">
        <v>106</v>
      </c>
      <c r="B13" s="33" t="s">
        <v>178</v>
      </c>
      <c r="C13" s="33">
        <v>68.25377255818202</v>
      </c>
    </row>
    <row r="14" spans="1:3" ht="15">
      <c r="A14" s="33"/>
      <c r="B14" s="33" t="s">
        <v>135</v>
      </c>
      <c r="C14" s="33">
        <v>59.811530884049915</v>
      </c>
    </row>
    <row r="15" spans="1:3" ht="15">
      <c r="A15" s="33"/>
      <c r="B15" s="33" t="s">
        <v>136</v>
      </c>
      <c r="C15" s="33">
        <v>60.63969388224679</v>
      </c>
    </row>
    <row r="16" spans="1:3" ht="15">
      <c r="A16" s="33"/>
      <c r="B16" s="33" t="s">
        <v>179</v>
      </c>
      <c r="C16" s="33">
        <v>61.594907446699615</v>
      </c>
    </row>
    <row r="17" spans="1:3" ht="15">
      <c r="A17" s="33" t="s">
        <v>180</v>
      </c>
      <c r="B17" s="33" t="s">
        <v>138</v>
      </c>
      <c r="C17" s="33">
        <v>44.63085035503722</v>
      </c>
    </row>
    <row r="18" spans="1:3" ht="15">
      <c r="A18" s="33"/>
      <c r="B18" s="33" t="s">
        <v>139</v>
      </c>
      <c r="C18" s="33">
        <v>51.154781149134635</v>
      </c>
    </row>
    <row r="19" spans="1:3" ht="15">
      <c r="A19" s="33"/>
      <c r="B19" s="33" t="s">
        <v>140</v>
      </c>
      <c r="C19" s="33">
        <v>70.64723531577424</v>
      </c>
    </row>
    <row r="20" spans="1:3" ht="15">
      <c r="A20" s="33" t="s">
        <v>181</v>
      </c>
      <c r="B20" s="33" t="s">
        <v>141</v>
      </c>
      <c r="C20" s="33">
        <v>61.346644054977126</v>
      </c>
    </row>
    <row r="21" spans="1:3" ht="15">
      <c r="A21" s="33"/>
      <c r="B21" s="33" t="s">
        <v>142</v>
      </c>
      <c r="C21" s="33">
        <v>60.5096772138139</v>
      </c>
    </row>
    <row r="22" spans="1:3" ht="15">
      <c r="A22" s="33" t="s">
        <v>72</v>
      </c>
      <c r="B22" s="33" t="s">
        <v>143</v>
      </c>
      <c r="C22" s="33">
        <v>44.58552271461538</v>
      </c>
    </row>
    <row r="23" spans="1:3" ht="15">
      <c r="A23" s="33"/>
      <c r="B23" s="33" t="s">
        <v>144</v>
      </c>
      <c r="C23" s="33">
        <v>51.63134630380908</v>
      </c>
    </row>
    <row r="24" spans="1:3" ht="15">
      <c r="A24" s="33"/>
      <c r="B24" s="33" t="s">
        <v>182</v>
      </c>
      <c r="C24" s="33">
        <v>55.8792197582187</v>
      </c>
    </row>
    <row r="25" spans="1:3" ht="15">
      <c r="A25" s="33"/>
      <c r="B25" s="33" t="s">
        <v>146</v>
      </c>
      <c r="C25" s="33">
        <v>69.67678891660955</v>
      </c>
    </row>
    <row r="26" spans="1:3" ht="15">
      <c r="A26" s="33"/>
      <c r="B26" s="33" t="s">
        <v>147</v>
      </c>
      <c r="C26" s="33">
        <v>85.64533798027144</v>
      </c>
    </row>
    <row r="27" spans="1:3" ht="15">
      <c r="A27" s="33" t="s">
        <v>3</v>
      </c>
      <c r="B27" s="33" t="s">
        <v>164</v>
      </c>
      <c r="C27" s="33">
        <v>44.853250340692334</v>
      </c>
    </row>
    <row r="28" spans="1:3" ht="15">
      <c r="A28" s="33"/>
      <c r="B28" s="33" t="s">
        <v>5</v>
      </c>
      <c r="C28" s="33">
        <v>61.84532369679246</v>
      </c>
    </row>
    <row r="29" spans="1:3" ht="15">
      <c r="A29" s="33"/>
      <c r="B29" s="33" t="s">
        <v>6</v>
      </c>
      <c r="C29" s="33">
        <v>69.78727136353385</v>
      </c>
    </row>
    <row r="30" spans="1:3" ht="15">
      <c r="A30" s="33"/>
      <c r="B30" s="33" t="s">
        <v>165</v>
      </c>
      <c r="C30" s="33">
        <v>47.24492067548667</v>
      </c>
    </row>
    <row r="31" spans="1:3" ht="15">
      <c r="A31" s="33"/>
      <c r="B31" s="33" t="s">
        <v>166</v>
      </c>
      <c r="C31" s="33">
        <v>54.30651615600548</v>
      </c>
    </row>
    <row r="32" spans="1:3" ht="15">
      <c r="A32" s="33" t="s">
        <v>1</v>
      </c>
      <c r="B32" s="33" t="s">
        <v>148</v>
      </c>
      <c r="C32" s="33">
        <v>75.44280250898856</v>
      </c>
    </row>
    <row r="33" spans="1:3" ht="15">
      <c r="A33" s="33"/>
      <c r="B33" s="33" t="s">
        <v>149</v>
      </c>
      <c r="C33" s="33">
        <v>59.70553504483453</v>
      </c>
    </row>
    <row r="34" spans="1:3" ht="15">
      <c r="A34" s="33"/>
      <c r="B34" s="33" t="s">
        <v>150</v>
      </c>
      <c r="C34" s="33">
        <v>58.14054278061858</v>
      </c>
    </row>
    <row r="35" spans="1:3" ht="15">
      <c r="A35" s="33"/>
      <c r="B35" s="33" t="s">
        <v>151</v>
      </c>
      <c r="C35" s="33">
        <v>45.49784321768634</v>
      </c>
    </row>
    <row r="36" spans="1:3" ht="15">
      <c r="A36" s="33"/>
      <c r="B36" s="33" t="s">
        <v>152</v>
      </c>
      <c r="C36" s="33">
        <v>57.9656445898947</v>
      </c>
    </row>
    <row r="37" spans="1:3" ht="15">
      <c r="A37" s="33"/>
      <c r="B37" s="33" t="s">
        <v>153</v>
      </c>
      <c r="C37" s="33">
        <v>61.83675751729524</v>
      </c>
    </row>
    <row r="38" spans="1:3" ht="15">
      <c r="A38" s="33"/>
      <c r="B38" s="33" t="s">
        <v>154</v>
      </c>
      <c r="C38" s="33">
        <v>65.32263550233989</v>
      </c>
    </row>
    <row r="39" spans="1:3" ht="15">
      <c r="A39" s="33"/>
      <c r="B39" s="33" t="s">
        <v>155</v>
      </c>
      <c r="C39" s="33">
        <v>46.7914559838705</v>
      </c>
    </row>
    <row r="40" spans="1:3" ht="15">
      <c r="A40" s="33"/>
      <c r="B40" s="33" t="s">
        <v>156</v>
      </c>
      <c r="C40" s="33">
        <v>30.238628546299427</v>
      </c>
    </row>
    <row r="41" spans="1:3" ht="15">
      <c r="A41" s="33"/>
      <c r="B41" s="33" t="s">
        <v>157</v>
      </c>
      <c r="C41" s="33">
        <v>77.99161264966226</v>
      </c>
    </row>
    <row r="42" spans="1:3" ht="15">
      <c r="A42" s="33" t="s">
        <v>2</v>
      </c>
      <c r="B42" s="33" t="s">
        <v>158</v>
      </c>
      <c r="C42" s="33">
        <v>81.64765489748235</v>
      </c>
    </row>
    <row r="43" spans="1:3" ht="15">
      <c r="A43" s="33"/>
      <c r="B43" s="33" t="s">
        <v>159</v>
      </c>
      <c r="C43" s="33">
        <v>49.745571294543005</v>
      </c>
    </row>
    <row r="44" spans="1:3" ht="15">
      <c r="A44" s="33"/>
      <c r="B44" s="33" t="s">
        <v>160</v>
      </c>
      <c r="C44" s="33">
        <v>63.934145764072404</v>
      </c>
    </row>
    <row r="45" spans="1:3" ht="15">
      <c r="A45" s="33"/>
      <c r="B45" s="33" t="s">
        <v>161</v>
      </c>
      <c r="C45" s="33">
        <v>61.89858229652872</v>
      </c>
    </row>
    <row r="46" spans="1:3" ht="15">
      <c r="A46" s="33"/>
      <c r="B46" s="33" t="s">
        <v>162</v>
      </c>
      <c r="C46" s="33">
        <v>60.663168749691266</v>
      </c>
    </row>
    <row r="47" spans="1:3" ht="15">
      <c r="A47" s="33"/>
      <c r="B47" s="33" t="s">
        <v>183</v>
      </c>
      <c r="C47" s="33">
        <v>57.53660523682852</v>
      </c>
    </row>
    <row r="48" spans="1:3" ht="15">
      <c r="A48" s="33" t="s">
        <v>184</v>
      </c>
      <c r="B48" s="33" t="s">
        <v>167</v>
      </c>
      <c r="C48" s="33">
        <v>50.18078586078281</v>
      </c>
    </row>
    <row r="49" spans="1:3" ht="15">
      <c r="A49" s="33"/>
      <c r="B49" s="33" t="s">
        <v>168</v>
      </c>
      <c r="C49" s="33">
        <v>61.421644736326186</v>
      </c>
    </row>
    <row r="50" spans="1:3" ht="15">
      <c r="A50" s="33" t="s">
        <v>111</v>
      </c>
      <c r="B50" s="33" t="s">
        <v>167</v>
      </c>
      <c r="C50" s="33">
        <v>62.41168542269003</v>
      </c>
    </row>
    <row r="51" spans="1:3" ht="15">
      <c r="A51" s="33"/>
      <c r="B51" s="33" t="s">
        <v>168</v>
      </c>
      <c r="C51" s="33">
        <v>58.41039638732869</v>
      </c>
    </row>
    <row r="52" spans="1:3" ht="15">
      <c r="A52" s="34" t="s">
        <v>185</v>
      </c>
      <c r="B52" s="33" t="s">
        <v>167</v>
      </c>
      <c r="C52" s="33">
        <v>61.964185948001465</v>
      </c>
    </row>
    <row r="53" spans="2:3" ht="15">
      <c r="B53" s="33" t="s">
        <v>168</v>
      </c>
      <c r="C53" s="33">
        <v>57.78408863200917</v>
      </c>
    </row>
    <row r="54" spans="1:2" ht="15">
      <c r="A54" s="34" t="s">
        <v>186</v>
      </c>
      <c r="B54" s="33" t="s">
        <v>169</v>
      </c>
    </row>
    <row r="55" spans="1:3" ht="15">
      <c r="A55" s="34" t="s">
        <v>114</v>
      </c>
      <c r="B55" s="33" t="s">
        <v>167</v>
      </c>
      <c r="C55" s="33">
        <v>61.238676564578746</v>
      </c>
    </row>
    <row r="56" spans="2:3" ht="15">
      <c r="B56" s="33" t="s">
        <v>168</v>
      </c>
      <c r="C56" s="33">
        <v>60.736003129832824</v>
      </c>
    </row>
    <row r="57" spans="1:3" ht="15">
      <c r="A57" s="34" t="s">
        <v>115</v>
      </c>
      <c r="B57" s="33" t="s">
        <v>167</v>
      </c>
      <c r="C57" s="33">
        <v>61.45654997925657</v>
      </c>
    </row>
    <row r="58" spans="2:3" ht="15">
      <c r="B58" s="33" t="s">
        <v>168</v>
      </c>
      <c r="C58" s="33">
        <v>60.168116876278965</v>
      </c>
    </row>
    <row r="59" spans="1:3" ht="15">
      <c r="A59" s="34" t="s">
        <v>116</v>
      </c>
      <c r="B59" s="33" t="s">
        <v>167</v>
      </c>
      <c r="C59" s="33">
        <v>61.417590347477606</v>
      </c>
    </row>
    <row r="60" spans="2:3" ht="15">
      <c r="B60" s="33" t="s">
        <v>168</v>
      </c>
      <c r="C60" s="33">
        <v>58.09938968867815</v>
      </c>
    </row>
    <row r="61" spans="1:3" ht="15">
      <c r="A61" s="34" t="s">
        <v>117</v>
      </c>
      <c r="B61" s="33" t="s">
        <v>167</v>
      </c>
      <c r="C61" s="33">
        <v>61.23314678708863</v>
      </c>
    </row>
    <row r="62" spans="2:3" ht="15">
      <c r="B62" s="33" t="s">
        <v>168</v>
      </c>
      <c r="C62" s="33">
        <v>60.512786264607335</v>
      </c>
    </row>
    <row r="63" spans="1:3" ht="15">
      <c r="A63" s="34" t="s">
        <v>0</v>
      </c>
      <c r="B63" s="33" t="s">
        <v>120</v>
      </c>
      <c r="C63" s="33">
        <v>83.74152580178466</v>
      </c>
    </row>
    <row r="64" spans="2:3" ht="15">
      <c r="B64" s="33" t="s">
        <v>121</v>
      </c>
      <c r="C64" s="33">
        <v>65.70841349223967</v>
      </c>
    </row>
    <row r="65" spans="2:3" ht="15">
      <c r="B65" s="33" t="s">
        <v>122</v>
      </c>
      <c r="C65" s="33">
        <v>51.6814038006557</v>
      </c>
    </row>
    <row r="66" spans="2:3" ht="15">
      <c r="B66" s="33" t="s">
        <v>123</v>
      </c>
      <c r="C66" s="33">
        <v>52.65023066032276</v>
      </c>
    </row>
    <row r="67" spans="2:3" ht="15">
      <c r="B67" s="33" t="s">
        <v>124</v>
      </c>
      <c r="C67" s="33">
        <v>54.95407194976069</v>
      </c>
    </row>
    <row r="68" spans="2:3" ht="15">
      <c r="B68" s="33" t="s">
        <v>125</v>
      </c>
      <c r="C68" s="33">
        <v>55.26042360212231</v>
      </c>
    </row>
    <row r="69" spans="2:3" ht="15">
      <c r="B69" s="33" t="s">
        <v>126</v>
      </c>
      <c r="C69" s="33">
        <v>66.96041510012064</v>
      </c>
    </row>
    <row r="70" spans="2:3" ht="15">
      <c r="B70" s="33" t="s">
        <v>127</v>
      </c>
      <c r="C70" s="33">
        <v>59.715032210401624</v>
      </c>
    </row>
    <row r="71" spans="2:3" ht="15">
      <c r="B71" s="33" t="s">
        <v>128</v>
      </c>
      <c r="C71" s="33">
        <v>65.13749973715353</v>
      </c>
    </row>
    <row r="72" spans="2:3" ht="15">
      <c r="B72" s="33" t="s">
        <v>129</v>
      </c>
      <c r="C72" s="33">
        <v>65.81148740833545</v>
      </c>
    </row>
    <row r="73" spans="2:3" ht="15">
      <c r="B73" s="33" t="s">
        <v>130</v>
      </c>
      <c r="C73" s="33">
        <v>56.14237499187777</v>
      </c>
    </row>
    <row r="74" spans="1:3" ht="15">
      <c r="A74" s="34" t="s">
        <v>92</v>
      </c>
      <c r="B74" s="33" t="s">
        <v>131</v>
      </c>
      <c r="C74" s="33">
        <v>74.94843421638112</v>
      </c>
    </row>
    <row r="75" spans="2:3" ht="15">
      <c r="B75" s="33" t="s">
        <v>4</v>
      </c>
      <c r="C75" s="33">
        <v>51.49745524422722</v>
      </c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9.7109375" style="23" customWidth="1"/>
    <col min="2" max="2" width="25.421875" style="23" customWidth="1"/>
    <col min="3" max="3" width="22.28125" style="23" bestFit="1" customWidth="1"/>
    <col min="4" max="5" width="15.7109375" style="23" customWidth="1"/>
    <col min="6" max="7" width="16.140625" style="23" customWidth="1"/>
    <col min="8" max="8" width="17.57421875" style="23" customWidth="1"/>
    <col min="9" max="9" width="24.28125" style="23" customWidth="1"/>
    <col min="10" max="16384" width="9.140625" style="23" customWidth="1"/>
  </cols>
  <sheetData>
    <row r="1" s="13" customFormat="1" ht="15.75">
      <c r="A1" s="29" t="s">
        <v>314</v>
      </c>
    </row>
    <row r="2" spans="1:9" s="73" customFormat="1" ht="45">
      <c r="A2" s="73" t="s">
        <v>97</v>
      </c>
      <c r="B2" s="73" t="s">
        <v>97</v>
      </c>
      <c r="C2" s="73" t="s">
        <v>118</v>
      </c>
      <c r="D2" s="73" t="s">
        <v>315</v>
      </c>
      <c r="E2" s="73" t="s">
        <v>318</v>
      </c>
      <c r="F2" s="123" t="s">
        <v>316</v>
      </c>
      <c r="G2" s="123"/>
      <c r="H2" s="73" t="s">
        <v>317</v>
      </c>
      <c r="I2" s="73" t="s">
        <v>319</v>
      </c>
    </row>
    <row r="3" spans="3:9" s="74" customFormat="1" ht="15">
      <c r="C3" s="74" t="s">
        <v>236</v>
      </c>
      <c r="D3" s="74" t="s">
        <v>236</v>
      </c>
      <c r="E3" s="73" t="s">
        <v>228</v>
      </c>
      <c r="F3" s="74" t="s">
        <v>236</v>
      </c>
      <c r="G3" s="74" t="s">
        <v>228</v>
      </c>
      <c r="H3" s="74" t="s">
        <v>236</v>
      </c>
      <c r="I3" s="73" t="s">
        <v>228</v>
      </c>
    </row>
    <row r="4" spans="1:9" ht="15">
      <c r="A4" s="23" t="s">
        <v>237</v>
      </c>
      <c r="B4" s="23" t="s">
        <v>258</v>
      </c>
      <c r="C4" s="23" t="s">
        <v>80</v>
      </c>
      <c r="D4" s="23" t="s">
        <v>97</v>
      </c>
      <c r="F4" s="23">
        <v>10.350457000000002</v>
      </c>
      <c r="G4" s="23">
        <f>(F4/H4)*100</f>
        <v>19.867923873853748</v>
      </c>
      <c r="H4" s="23">
        <v>52.09631899999999</v>
      </c>
      <c r="I4" s="23" t="s">
        <v>80</v>
      </c>
    </row>
    <row r="5" spans="2:9" ht="15">
      <c r="B5" s="23" t="s">
        <v>259</v>
      </c>
      <c r="C5" s="23" t="s">
        <v>80</v>
      </c>
      <c r="D5" s="23" t="s">
        <v>97</v>
      </c>
      <c r="F5" s="23">
        <v>4.591497</v>
      </c>
      <c r="G5" s="23">
        <f aca="true" t="shared" si="0" ref="G5:G68">(F5/H5)*100</f>
        <v>8.07475375018611</v>
      </c>
      <c r="H5" s="23">
        <v>56.862377999999985</v>
      </c>
      <c r="I5" s="23" t="s">
        <v>80</v>
      </c>
    </row>
    <row r="6" spans="2:9" ht="15">
      <c r="B6" s="23" t="s">
        <v>260</v>
      </c>
      <c r="C6" s="23" t="s">
        <v>80</v>
      </c>
      <c r="D6" s="23" t="s">
        <v>97</v>
      </c>
      <c r="F6" s="23">
        <v>19.058659000000002</v>
      </c>
      <c r="G6" s="23">
        <f t="shared" si="0"/>
        <v>14.131995720714501</v>
      </c>
      <c r="H6" s="23">
        <v>134.861766</v>
      </c>
      <c r="I6" s="23" t="s">
        <v>80</v>
      </c>
    </row>
    <row r="7" spans="2:9" ht="15">
      <c r="B7" s="23" t="s">
        <v>261</v>
      </c>
      <c r="C7" s="23" t="s">
        <v>80</v>
      </c>
      <c r="D7" s="23" t="s">
        <v>97</v>
      </c>
      <c r="F7" s="23">
        <v>19.336133</v>
      </c>
      <c r="G7" s="23">
        <f t="shared" si="0"/>
        <v>10.94636276679417</v>
      </c>
      <c r="H7" s="23">
        <v>176.64436500000005</v>
      </c>
      <c r="I7" s="23" t="s">
        <v>80</v>
      </c>
    </row>
    <row r="8" spans="2:9" ht="15">
      <c r="B8" s="23" t="s">
        <v>262</v>
      </c>
      <c r="C8" s="23" t="s">
        <v>80</v>
      </c>
      <c r="D8" s="23" t="s">
        <v>97</v>
      </c>
      <c r="F8" s="23">
        <v>20.906676000000004</v>
      </c>
      <c r="G8" s="23">
        <f t="shared" si="0"/>
        <v>10.145593242028532</v>
      </c>
      <c r="H8" s="23">
        <v>206.0665700000001</v>
      </c>
      <c r="I8" s="23" t="s">
        <v>80</v>
      </c>
    </row>
    <row r="9" spans="2:9" ht="15">
      <c r="B9" s="23" t="s">
        <v>263</v>
      </c>
      <c r="C9" s="23" t="s">
        <v>80</v>
      </c>
      <c r="D9" s="23" t="s">
        <v>97</v>
      </c>
      <c r="F9" s="23">
        <v>23.318874</v>
      </c>
      <c r="G9" s="23">
        <f t="shared" si="0"/>
        <v>12.136901238286024</v>
      </c>
      <c r="H9" s="23">
        <v>192.132024</v>
      </c>
      <c r="I9" s="23" t="s">
        <v>80</v>
      </c>
    </row>
    <row r="10" spans="2:9" ht="15">
      <c r="B10" s="23" t="s">
        <v>264</v>
      </c>
      <c r="C10" s="23" t="s">
        <v>80</v>
      </c>
      <c r="D10" s="23" t="s">
        <v>97</v>
      </c>
      <c r="F10" s="23">
        <v>11.074306</v>
      </c>
      <c r="G10" s="23">
        <f t="shared" si="0"/>
        <v>34.36205979869552</v>
      </c>
      <c r="H10" s="23">
        <v>32.228295</v>
      </c>
      <c r="I10" s="23" t="s">
        <v>80</v>
      </c>
    </row>
    <row r="11" spans="2:9" ht="15">
      <c r="B11" s="23" t="s">
        <v>265</v>
      </c>
      <c r="C11" s="23" t="s">
        <v>80</v>
      </c>
      <c r="D11" s="23" t="s">
        <v>97</v>
      </c>
      <c r="F11" s="23">
        <v>2.99774</v>
      </c>
      <c r="G11" s="23">
        <f t="shared" si="0"/>
        <v>4.9537722397064305</v>
      </c>
      <c r="H11" s="23">
        <v>60.51428800000001</v>
      </c>
      <c r="I11" s="23" t="s">
        <v>80</v>
      </c>
    </row>
    <row r="12" spans="2:9" ht="15">
      <c r="B12" s="23" t="s">
        <v>266</v>
      </c>
      <c r="C12" s="23" t="s">
        <v>80</v>
      </c>
      <c r="D12" s="23" t="s">
        <v>97</v>
      </c>
      <c r="F12" s="23">
        <v>6.76129</v>
      </c>
      <c r="G12" s="23">
        <f t="shared" si="0"/>
        <v>6.149876979539204</v>
      </c>
      <c r="H12" s="23">
        <v>109.94187400000004</v>
      </c>
      <c r="I12" s="23" t="s">
        <v>80</v>
      </c>
    </row>
    <row r="13" spans="2:9" ht="15">
      <c r="B13" s="23" t="s">
        <v>267</v>
      </c>
      <c r="C13" s="23" t="s">
        <v>80</v>
      </c>
      <c r="D13" s="23" t="s">
        <v>97</v>
      </c>
      <c r="F13" s="23">
        <v>25.405876</v>
      </c>
      <c r="G13" s="23">
        <f t="shared" si="0"/>
        <v>12.548450140303183</v>
      </c>
      <c r="H13" s="23">
        <v>202.462262</v>
      </c>
      <c r="I13" s="23" t="s">
        <v>80</v>
      </c>
    </row>
    <row r="14" spans="2:9" ht="15">
      <c r="B14" s="23" t="s">
        <v>268</v>
      </c>
      <c r="C14" s="23" t="s">
        <v>80</v>
      </c>
      <c r="D14" s="23" t="s">
        <v>97</v>
      </c>
      <c r="F14" s="23">
        <v>19.790212000000004</v>
      </c>
      <c r="G14" s="23">
        <f t="shared" si="0"/>
        <v>12.147385777080958</v>
      </c>
      <c r="H14" s="23">
        <v>162.91745700000016</v>
      </c>
      <c r="I14" s="23" t="s">
        <v>80</v>
      </c>
    </row>
    <row r="15" spans="2:9" ht="15">
      <c r="B15" s="23" t="s">
        <v>269</v>
      </c>
      <c r="C15" s="23" t="s">
        <v>80</v>
      </c>
      <c r="D15" s="23" t="s">
        <v>97</v>
      </c>
      <c r="F15" s="23">
        <v>25.992584000000004</v>
      </c>
      <c r="G15" s="23">
        <f t="shared" si="0"/>
        <v>11.928712984119704</v>
      </c>
      <c r="H15" s="23">
        <v>217.89931599999986</v>
      </c>
      <c r="I15" s="23" t="s">
        <v>80</v>
      </c>
    </row>
    <row r="16" spans="1:9" ht="15">
      <c r="A16" s="23" t="s">
        <v>106</v>
      </c>
      <c r="B16" s="23" t="s">
        <v>178</v>
      </c>
      <c r="C16" s="23" t="s">
        <v>80</v>
      </c>
      <c r="D16" s="23">
        <v>504.25096700000006</v>
      </c>
      <c r="E16" s="23" t="s">
        <v>80</v>
      </c>
      <c r="F16" s="23">
        <v>1.788376</v>
      </c>
      <c r="G16" s="23">
        <f t="shared" si="0"/>
        <v>8.893531649218769</v>
      </c>
      <c r="H16" s="23">
        <v>20.108727000000002</v>
      </c>
      <c r="I16" s="23" t="s">
        <v>80</v>
      </c>
    </row>
    <row r="17" spans="2:9" ht="15">
      <c r="B17" s="23" t="s">
        <v>135</v>
      </c>
      <c r="C17" s="23" t="s">
        <v>80</v>
      </c>
      <c r="D17" s="23">
        <v>2177.8744839999895</v>
      </c>
      <c r="E17" s="23" t="s">
        <v>80</v>
      </c>
      <c r="F17" s="23">
        <v>82.54589299999999</v>
      </c>
      <c r="G17" s="23">
        <f t="shared" si="0"/>
        <v>12.126068723937939</v>
      </c>
      <c r="H17" s="23">
        <v>680.7308690000004</v>
      </c>
      <c r="I17" s="23" t="s">
        <v>80</v>
      </c>
    </row>
    <row r="18" spans="2:9" ht="15">
      <c r="B18" s="23" t="s">
        <v>136</v>
      </c>
      <c r="C18" s="23" t="s">
        <v>80</v>
      </c>
      <c r="D18" s="23">
        <v>2748.623683999979</v>
      </c>
      <c r="E18" s="23" t="s">
        <v>80</v>
      </c>
      <c r="F18" s="23">
        <v>125.39470199999998</v>
      </c>
      <c r="G18" s="23">
        <f t="shared" si="0"/>
        <v>13.185919586177313</v>
      </c>
      <c r="H18" s="23">
        <v>950.9742660000002</v>
      </c>
      <c r="I18" s="23" t="s">
        <v>80</v>
      </c>
    </row>
    <row r="19" spans="2:9" ht="15">
      <c r="B19" s="23" t="s">
        <v>179</v>
      </c>
      <c r="C19" s="23" t="s">
        <v>80</v>
      </c>
      <c r="D19" s="23">
        <v>5259.972390000013</v>
      </c>
      <c r="E19" s="23" t="s">
        <v>80</v>
      </c>
      <c r="F19" s="23">
        <v>137.80124899999998</v>
      </c>
      <c r="G19" s="23">
        <f t="shared" si="0"/>
        <v>8.616688028814265</v>
      </c>
      <c r="H19" s="23">
        <v>1599.2368359999996</v>
      </c>
      <c r="I19" s="23" t="s">
        <v>80</v>
      </c>
    </row>
    <row r="20" spans="1:9" ht="15">
      <c r="A20" s="23" t="s">
        <v>180</v>
      </c>
      <c r="B20" s="23" t="s">
        <v>138</v>
      </c>
      <c r="C20" s="23" t="s">
        <v>80</v>
      </c>
      <c r="D20" s="23">
        <v>1322.441815999998</v>
      </c>
      <c r="E20" s="23" t="s">
        <v>80</v>
      </c>
      <c r="F20" s="23">
        <v>64.50827399999999</v>
      </c>
      <c r="G20" s="23">
        <f t="shared" si="0"/>
        <v>17.80138634868395</v>
      </c>
      <c r="H20" s="23">
        <v>362.37781000000075</v>
      </c>
      <c r="I20" s="23" t="s">
        <v>80</v>
      </c>
    </row>
    <row r="21" spans="2:9" ht="15">
      <c r="B21" s="23" t="s">
        <v>139</v>
      </c>
      <c r="C21" s="23" t="s">
        <v>80</v>
      </c>
      <c r="D21" s="23">
        <v>3225.123406000009</v>
      </c>
      <c r="E21" s="23" t="s">
        <v>80</v>
      </c>
      <c r="F21" s="23">
        <v>95.15331699999993</v>
      </c>
      <c r="G21" s="23">
        <f t="shared" si="0"/>
        <v>10.359943487133682</v>
      </c>
      <c r="H21" s="23">
        <v>918.4733209999999</v>
      </c>
      <c r="I21" s="23" t="s">
        <v>80</v>
      </c>
    </row>
    <row r="22" spans="2:9" ht="15">
      <c r="B22" s="23" t="s">
        <v>140</v>
      </c>
      <c r="C22" s="23" t="s">
        <v>80</v>
      </c>
      <c r="D22" s="23">
        <v>6060.360857000034</v>
      </c>
      <c r="E22" s="23" t="s">
        <v>80</v>
      </c>
      <c r="F22" s="23">
        <v>181.69434299999978</v>
      </c>
      <c r="G22" s="23">
        <f t="shared" si="0"/>
        <v>9.335845531896995</v>
      </c>
      <c r="H22" s="23">
        <v>1946.201256000006</v>
      </c>
      <c r="I22" s="23" t="s">
        <v>80</v>
      </c>
    </row>
    <row r="23" spans="1:9" ht="15">
      <c r="A23" s="23" t="s">
        <v>181</v>
      </c>
      <c r="B23" s="23" t="s">
        <v>141</v>
      </c>
      <c r="C23" s="23" t="s">
        <v>80</v>
      </c>
      <c r="D23" s="23">
        <v>8527.699752999999</v>
      </c>
      <c r="E23" s="23" t="s">
        <v>80</v>
      </c>
      <c r="F23" s="23">
        <v>288.0732759999998</v>
      </c>
      <c r="G23" s="23">
        <f t="shared" si="0"/>
        <v>10.519007995526271</v>
      </c>
      <c r="H23" s="23">
        <v>2738.5973669999794</v>
      </c>
      <c r="I23" s="23" t="s">
        <v>80</v>
      </c>
    </row>
    <row r="24" spans="2:9" ht="15">
      <c r="B24" s="23" t="s">
        <v>142</v>
      </c>
      <c r="C24" s="23" t="s">
        <v>80</v>
      </c>
      <c r="D24" s="23">
        <v>2163.021771999983</v>
      </c>
      <c r="E24" s="23" t="s">
        <v>80</v>
      </c>
      <c r="F24" s="23">
        <v>59.456943999999986</v>
      </c>
      <c r="G24" s="23">
        <f t="shared" si="0"/>
        <v>11.602411459395897</v>
      </c>
      <c r="H24" s="23">
        <v>512.4533309999999</v>
      </c>
      <c r="I24" s="23" t="s">
        <v>80</v>
      </c>
    </row>
    <row r="25" spans="1:9" ht="15">
      <c r="A25" s="23" t="s">
        <v>72</v>
      </c>
      <c r="B25" s="23" t="s">
        <v>143</v>
      </c>
      <c r="C25" s="23" t="s">
        <v>80</v>
      </c>
      <c r="D25" s="23">
        <v>1897.7135010000106</v>
      </c>
      <c r="E25" s="23" t="s">
        <v>80</v>
      </c>
      <c r="F25" s="23">
        <v>149.9050819999999</v>
      </c>
      <c r="G25" s="23">
        <f t="shared" si="0"/>
        <v>20.84117552140359</v>
      </c>
      <c r="H25" s="23">
        <v>719.2736409999981</v>
      </c>
      <c r="I25" s="23" t="s">
        <v>80</v>
      </c>
    </row>
    <row r="26" spans="2:9" ht="15">
      <c r="B26" s="23" t="s">
        <v>144</v>
      </c>
      <c r="C26" s="23" t="s">
        <v>80</v>
      </c>
      <c r="D26" s="23">
        <v>2094.9619470000052</v>
      </c>
      <c r="E26" s="23" t="s">
        <v>80</v>
      </c>
      <c r="F26" s="23">
        <v>65.964826</v>
      </c>
      <c r="G26" s="23">
        <f t="shared" si="0"/>
        <v>9.648303244169902</v>
      </c>
      <c r="H26" s="23">
        <v>683.6935399999995</v>
      </c>
      <c r="I26" s="23" t="s">
        <v>80</v>
      </c>
    </row>
    <row r="27" spans="2:9" ht="15">
      <c r="B27" s="23" t="s">
        <v>182</v>
      </c>
      <c r="C27" s="23" t="s">
        <v>80</v>
      </c>
      <c r="D27" s="23">
        <v>2216.764345999993</v>
      </c>
      <c r="E27" s="23" t="s">
        <v>80</v>
      </c>
      <c r="F27" s="23">
        <v>62.34535099999997</v>
      </c>
      <c r="G27" s="23">
        <f t="shared" si="0"/>
        <v>9.220787145644634</v>
      </c>
      <c r="H27" s="23">
        <v>676.1391409999992</v>
      </c>
      <c r="I27" s="23" t="s">
        <v>80</v>
      </c>
    </row>
    <row r="28" spans="2:9" ht="15">
      <c r="B28" s="23" t="s">
        <v>146</v>
      </c>
      <c r="C28" s="23" t="s">
        <v>80</v>
      </c>
      <c r="D28" s="23">
        <v>2009.8895089999828</v>
      </c>
      <c r="E28" s="23" t="s">
        <v>80</v>
      </c>
      <c r="F28" s="23">
        <v>47.780146999999985</v>
      </c>
      <c r="G28" s="23">
        <f t="shared" si="0"/>
        <v>6.607162387582958</v>
      </c>
      <c r="H28" s="23">
        <v>723.1568440000002</v>
      </c>
      <c r="I28" s="23" t="s">
        <v>80</v>
      </c>
    </row>
    <row r="29" spans="2:9" ht="15">
      <c r="B29" s="23" t="s">
        <v>147</v>
      </c>
      <c r="C29" s="23" t="s">
        <v>80</v>
      </c>
      <c r="D29" s="23">
        <v>2471.3922219999863</v>
      </c>
      <c r="E29" s="23" t="s">
        <v>80</v>
      </c>
      <c r="F29" s="23">
        <v>21.534813999999997</v>
      </c>
      <c r="G29" s="23">
        <f t="shared" si="0"/>
        <v>4.798443019134504</v>
      </c>
      <c r="H29" s="23">
        <v>448.7875319999993</v>
      </c>
      <c r="I29" s="23" t="s">
        <v>80</v>
      </c>
    </row>
    <row r="30" spans="1:9" ht="15">
      <c r="A30" s="23" t="s">
        <v>3</v>
      </c>
      <c r="B30" s="23" t="s">
        <v>164</v>
      </c>
      <c r="C30" s="23" t="s">
        <v>80</v>
      </c>
      <c r="D30" s="23">
        <v>97.74590399999997</v>
      </c>
      <c r="E30" s="23" t="s">
        <v>80</v>
      </c>
      <c r="F30" s="23">
        <v>4.01646</v>
      </c>
      <c r="G30" s="23">
        <f t="shared" si="0"/>
        <v>10.230330811923716</v>
      </c>
      <c r="H30" s="23">
        <v>39.260314</v>
      </c>
      <c r="I30" s="23" t="s">
        <v>80</v>
      </c>
    </row>
    <row r="31" spans="2:9" ht="15">
      <c r="B31" s="23" t="s">
        <v>5</v>
      </c>
      <c r="C31" s="23" t="s">
        <v>80</v>
      </c>
      <c r="D31" s="23">
        <v>10076.794779000164</v>
      </c>
      <c r="E31" s="23" t="s">
        <v>80</v>
      </c>
      <c r="F31" s="23">
        <v>329.03294800000043</v>
      </c>
      <c r="G31" s="23">
        <f t="shared" si="0"/>
        <v>10.661550289943493</v>
      </c>
      <c r="H31" s="23">
        <v>3086.164197999992</v>
      </c>
      <c r="I31" s="23" t="s">
        <v>80</v>
      </c>
    </row>
    <row r="32" spans="2:9" ht="15">
      <c r="B32" s="23" t="s">
        <v>6</v>
      </c>
      <c r="C32" s="23" t="s">
        <v>80</v>
      </c>
      <c r="D32" s="23">
        <v>130.166366</v>
      </c>
      <c r="E32" s="23" t="s">
        <v>80</v>
      </c>
      <c r="F32" s="23">
        <v>5.021564000000001</v>
      </c>
      <c r="G32" s="23">
        <f t="shared" si="0"/>
        <v>10.111928754289888</v>
      </c>
      <c r="H32" s="23">
        <v>49.65980400000001</v>
      </c>
      <c r="I32" s="23" t="s">
        <v>80</v>
      </c>
    </row>
    <row r="33" spans="2:9" ht="15">
      <c r="B33" s="23" t="s">
        <v>165</v>
      </c>
      <c r="C33" s="23" t="s">
        <v>80</v>
      </c>
      <c r="D33" s="23">
        <v>190.43894600000004</v>
      </c>
      <c r="E33" s="23" t="s">
        <v>80</v>
      </c>
      <c r="F33" s="23">
        <v>9.459247999999999</v>
      </c>
      <c r="G33" s="23">
        <f t="shared" si="0"/>
        <v>15.296280737073499</v>
      </c>
      <c r="H33" s="23">
        <v>61.840182999999996</v>
      </c>
      <c r="I33" s="23" t="s">
        <v>80</v>
      </c>
    </row>
    <row r="34" spans="2:9" ht="15">
      <c r="B34" s="23" t="s">
        <v>166</v>
      </c>
      <c r="C34" s="23" t="s">
        <v>80</v>
      </c>
      <c r="D34" s="23">
        <v>25.286509000000002</v>
      </c>
      <c r="E34" s="23" t="s">
        <v>80</v>
      </c>
      <c r="F34" s="23" t="s">
        <v>97</v>
      </c>
      <c r="H34" s="23">
        <v>13.823675000000001</v>
      </c>
      <c r="I34" s="23" t="s">
        <v>80</v>
      </c>
    </row>
    <row r="35" spans="1:9" ht="15">
      <c r="A35" s="23" t="s">
        <v>1</v>
      </c>
      <c r="B35" s="23" t="s">
        <v>148</v>
      </c>
      <c r="C35" s="23" t="s">
        <v>80</v>
      </c>
      <c r="D35" s="23">
        <v>1075.3891890000016</v>
      </c>
      <c r="E35" s="23" t="s">
        <v>80</v>
      </c>
      <c r="F35" s="23">
        <v>8.814115</v>
      </c>
      <c r="G35" s="23">
        <f t="shared" si="0"/>
        <v>3.636976903529739</v>
      </c>
      <c r="H35" s="23">
        <v>242.34729099999984</v>
      </c>
      <c r="I35" s="23" t="s">
        <v>80</v>
      </c>
    </row>
    <row r="36" spans="2:9" ht="15">
      <c r="B36" s="23" t="s">
        <v>149</v>
      </c>
      <c r="C36" s="23" t="s">
        <v>80</v>
      </c>
      <c r="D36" s="23">
        <v>2063.480725999997</v>
      </c>
      <c r="E36" s="23" t="s">
        <v>80</v>
      </c>
      <c r="F36" s="23">
        <v>45.400609</v>
      </c>
      <c r="G36" s="23">
        <f t="shared" si="0"/>
        <v>8.782565817759428</v>
      </c>
      <c r="H36" s="23">
        <v>516.9401510000004</v>
      </c>
      <c r="I36" s="23" t="s">
        <v>80</v>
      </c>
    </row>
    <row r="37" spans="2:9" ht="15">
      <c r="B37" s="23" t="s">
        <v>150</v>
      </c>
      <c r="C37" s="23" t="s">
        <v>80</v>
      </c>
      <c r="D37" s="23">
        <v>1143.205144999997</v>
      </c>
      <c r="E37" s="23" t="s">
        <v>80</v>
      </c>
      <c r="F37" s="23">
        <v>40.372163</v>
      </c>
      <c r="G37" s="23">
        <f t="shared" si="0"/>
        <v>12.349426398347479</v>
      </c>
      <c r="H37" s="23">
        <v>326.9152890000004</v>
      </c>
      <c r="I37" s="23" t="s">
        <v>80</v>
      </c>
    </row>
    <row r="38" spans="2:9" ht="15">
      <c r="B38" s="23" t="s">
        <v>151</v>
      </c>
      <c r="C38" s="23" t="s">
        <v>80</v>
      </c>
      <c r="D38" s="23">
        <v>820.2473009999985</v>
      </c>
      <c r="E38" s="23" t="s">
        <v>80</v>
      </c>
      <c r="F38" s="23">
        <v>50.35266700000002</v>
      </c>
      <c r="G38" s="23">
        <f t="shared" si="0"/>
        <v>25.304716727268655</v>
      </c>
      <c r="H38" s="23">
        <v>198.98530199999988</v>
      </c>
      <c r="I38" s="23" t="s">
        <v>80</v>
      </c>
    </row>
    <row r="39" spans="2:9" ht="15">
      <c r="B39" s="23" t="s">
        <v>152</v>
      </c>
      <c r="C39" s="23" t="s">
        <v>80</v>
      </c>
      <c r="D39" s="23">
        <v>558.7641640000015</v>
      </c>
      <c r="E39" s="23" t="s">
        <v>80</v>
      </c>
      <c r="F39" s="23">
        <v>27.321966000000003</v>
      </c>
      <c r="G39" s="23">
        <f t="shared" si="0"/>
        <v>14.484105365683858</v>
      </c>
      <c r="H39" s="23">
        <v>188.63412899999994</v>
      </c>
      <c r="I39" s="23" t="s">
        <v>80</v>
      </c>
    </row>
    <row r="40" spans="2:9" ht="15">
      <c r="B40" s="23" t="s">
        <v>153</v>
      </c>
      <c r="C40" s="23" t="s">
        <v>80</v>
      </c>
      <c r="D40" s="23">
        <v>1281.145311999984</v>
      </c>
      <c r="E40" s="23" t="s">
        <v>80</v>
      </c>
      <c r="F40" s="23">
        <v>52.57146</v>
      </c>
      <c r="G40" s="23">
        <f t="shared" si="0"/>
        <v>11.099025817401072</v>
      </c>
      <c r="H40" s="23">
        <v>473.6583270000001</v>
      </c>
      <c r="I40" s="23" t="s">
        <v>80</v>
      </c>
    </row>
    <row r="41" spans="2:9" ht="15">
      <c r="B41" s="23" t="s">
        <v>154</v>
      </c>
      <c r="C41" s="23" t="s">
        <v>80</v>
      </c>
      <c r="D41" s="23">
        <v>3332.9181869999898</v>
      </c>
      <c r="E41" s="23" t="s">
        <v>80</v>
      </c>
      <c r="F41" s="23">
        <v>116.463792</v>
      </c>
      <c r="G41" s="23">
        <f t="shared" si="0"/>
        <v>9.348290280949826</v>
      </c>
      <c r="H41" s="23">
        <v>1245.8298630000052</v>
      </c>
      <c r="I41" s="23" t="s">
        <v>80</v>
      </c>
    </row>
    <row r="42" spans="2:9" ht="15">
      <c r="B42" s="23" t="s">
        <v>155</v>
      </c>
      <c r="C42" s="23" t="s">
        <v>80</v>
      </c>
      <c r="D42" s="23">
        <v>155.24097999999952</v>
      </c>
      <c r="E42" s="23" t="s">
        <v>80</v>
      </c>
      <c r="F42" s="23">
        <v>5.593835</v>
      </c>
      <c r="G42" s="23">
        <f t="shared" si="0"/>
        <v>12.181799358409204</v>
      </c>
      <c r="H42" s="23">
        <v>45.919612000000036</v>
      </c>
      <c r="I42" s="23" t="s">
        <v>80</v>
      </c>
    </row>
    <row r="43" spans="2:9" ht="15">
      <c r="B43" s="23" t="s">
        <v>156</v>
      </c>
      <c r="C43" s="23" t="s">
        <v>80</v>
      </c>
      <c r="D43" s="23">
        <v>4.7713529999999995</v>
      </c>
      <c r="E43" s="23" t="s">
        <v>80</v>
      </c>
      <c r="F43" s="23" t="s">
        <v>97</v>
      </c>
      <c r="H43" s="23" t="s">
        <v>97</v>
      </c>
      <c r="I43" s="23" t="s">
        <v>80</v>
      </c>
    </row>
    <row r="44" spans="2:9" ht="15">
      <c r="B44" s="23" t="s">
        <v>157</v>
      </c>
      <c r="C44" s="23" t="s">
        <v>80</v>
      </c>
      <c r="D44" s="23">
        <v>68.34812600000004</v>
      </c>
      <c r="E44" s="23" t="s">
        <v>80</v>
      </c>
      <c r="F44" s="23">
        <v>0.639613</v>
      </c>
      <c r="G44" s="23">
        <f t="shared" si="0"/>
        <v>7.390287769368552</v>
      </c>
      <c r="H44" s="23">
        <v>8.654777999999999</v>
      </c>
      <c r="I44" s="23" t="s">
        <v>80</v>
      </c>
    </row>
    <row r="45" spans="1:9" ht="15">
      <c r="A45" s="23" t="s">
        <v>2</v>
      </c>
      <c r="B45" s="23" t="s">
        <v>158</v>
      </c>
      <c r="C45" s="23" t="s">
        <v>80</v>
      </c>
      <c r="D45" s="23">
        <v>666.3009690000015</v>
      </c>
      <c r="E45" s="23" t="s">
        <v>80</v>
      </c>
      <c r="F45" s="23">
        <v>12.161099</v>
      </c>
      <c r="G45" s="23">
        <f t="shared" si="0"/>
        <v>11.018998234700355</v>
      </c>
      <c r="H45" s="23">
        <v>110.36483300000005</v>
      </c>
      <c r="I45" s="23" t="s">
        <v>80</v>
      </c>
    </row>
    <row r="46" spans="2:9" ht="15">
      <c r="B46" s="23" t="s">
        <v>159</v>
      </c>
      <c r="C46" s="23" t="s">
        <v>80</v>
      </c>
      <c r="D46" s="23">
        <v>1482.2041730000055</v>
      </c>
      <c r="E46" s="23" t="s">
        <v>80</v>
      </c>
      <c r="F46" s="23">
        <v>20.914464</v>
      </c>
      <c r="G46" s="23">
        <f t="shared" si="0"/>
        <v>4.8501761553060785</v>
      </c>
      <c r="H46" s="23">
        <v>431.2104000000008</v>
      </c>
      <c r="I46" s="23" t="s">
        <v>80</v>
      </c>
    </row>
    <row r="47" spans="2:9" ht="15">
      <c r="B47" s="23" t="s">
        <v>160</v>
      </c>
      <c r="C47" s="23" t="s">
        <v>80</v>
      </c>
      <c r="D47" s="23">
        <v>3487.086702999963</v>
      </c>
      <c r="E47" s="23" t="s">
        <v>80</v>
      </c>
      <c r="F47" s="23">
        <v>112.350656</v>
      </c>
      <c r="G47" s="23">
        <f t="shared" si="0"/>
        <v>13.462865724311039</v>
      </c>
      <c r="H47" s="23">
        <v>834.5225919999996</v>
      </c>
      <c r="I47" s="23" t="s">
        <v>80</v>
      </c>
    </row>
    <row r="48" spans="2:9" ht="15">
      <c r="B48" s="23" t="s">
        <v>161</v>
      </c>
      <c r="C48" s="23" t="s">
        <v>80</v>
      </c>
      <c r="D48" s="23">
        <v>2305.31808999999</v>
      </c>
      <c r="E48" s="23" t="s">
        <v>80</v>
      </c>
      <c r="F48" s="23">
        <v>90.31096399999993</v>
      </c>
      <c r="G48" s="23">
        <f t="shared" si="0"/>
        <v>11.344142209583323</v>
      </c>
      <c r="H48" s="23">
        <v>796.1021849999984</v>
      </c>
      <c r="I48" s="23" t="s">
        <v>80</v>
      </c>
    </row>
    <row r="49" spans="2:9" ht="15">
      <c r="B49" s="23" t="s">
        <v>162</v>
      </c>
      <c r="C49" s="23" t="s">
        <v>80</v>
      </c>
      <c r="D49" s="23">
        <v>1651.0968839999953</v>
      </c>
      <c r="E49" s="23" t="s">
        <v>80</v>
      </c>
      <c r="F49" s="23">
        <v>54.27426899999998</v>
      </c>
      <c r="G49" s="23">
        <f t="shared" si="0"/>
        <v>6.847831941970794</v>
      </c>
      <c r="H49" s="23">
        <v>792.5759489999975</v>
      </c>
      <c r="I49" s="23" t="s">
        <v>80</v>
      </c>
    </row>
    <row r="50" spans="2:9" ht="15">
      <c r="B50" s="23" t="s">
        <v>183</v>
      </c>
      <c r="C50" s="23" t="s">
        <v>80</v>
      </c>
      <c r="D50" s="23">
        <v>811.9563309999949</v>
      </c>
      <c r="E50" s="23" t="s">
        <v>80</v>
      </c>
      <c r="F50" s="23">
        <v>57.51876799999999</v>
      </c>
      <c r="G50" s="23">
        <f t="shared" si="0"/>
        <v>20.09215629745107</v>
      </c>
      <c r="H50" s="23">
        <v>286.2747389999994</v>
      </c>
      <c r="I50" s="23" t="s">
        <v>80</v>
      </c>
    </row>
    <row r="51" spans="1:9" ht="15">
      <c r="A51" s="23" t="s">
        <v>184</v>
      </c>
      <c r="B51" s="23" t="s">
        <v>167</v>
      </c>
      <c r="C51" s="23" t="s">
        <v>80</v>
      </c>
      <c r="D51" s="23">
        <v>45.159587</v>
      </c>
      <c r="E51" s="23" t="s">
        <v>80</v>
      </c>
      <c r="F51" s="23">
        <v>4.841792</v>
      </c>
      <c r="G51" s="23">
        <f t="shared" si="0"/>
        <v>75.36836665281274</v>
      </c>
      <c r="H51" s="23">
        <v>6.42417</v>
      </c>
      <c r="I51" s="23" t="s">
        <v>80</v>
      </c>
    </row>
    <row r="52" spans="2:9" ht="15">
      <c r="B52" s="23" t="s">
        <v>168</v>
      </c>
      <c r="C52" s="23" t="s">
        <v>80</v>
      </c>
      <c r="D52" s="23">
        <v>10645.56193800026</v>
      </c>
      <c r="E52" s="23" t="s">
        <v>80</v>
      </c>
      <c r="F52" s="23">
        <v>342.68842800000033</v>
      </c>
      <c r="G52" s="23">
        <f t="shared" si="0"/>
        <v>10.561721820453574</v>
      </c>
      <c r="H52" s="23">
        <v>3244.626527999992</v>
      </c>
      <c r="I52" s="23" t="s">
        <v>80</v>
      </c>
    </row>
    <row r="53" spans="1:9" ht="15">
      <c r="A53" s="23" t="s">
        <v>111</v>
      </c>
      <c r="B53" s="23" t="s">
        <v>167</v>
      </c>
      <c r="C53" s="23" t="s">
        <v>80</v>
      </c>
      <c r="D53" s="23">
        <v>6066.507657000056</v>
      </c>
      <c r="E53" s="23" t="s">
        <v>80</v>
      </c>
      <c r="F53" s="23">
        <v>167.12872499999997</v>
      </c>
      <c r="G53" s="23">
        <f t="shared" si="0"/>
        <v>9.160029573183497</v>
      </c>
      <c r="H53" s="23">
        <v>1824.5435090000008</v>
      </c>
      <c r="I53" s="23" t="s">
        <v>80</v>
      </c>
    </row>
    <row r="54" spans="2:9" ht="15">
      <c r="B54" s="23" t="s">
        <v>168</v>
      </c>
      <c r="C54" s="23" t="s">
        <v>80</v>
      </c>
      <c r="D54" s="23">
        <v>2186.2639519999902</v>
      </c>
      <c r="E54" s="23" t="s">
        <v>80</v>
      </c>
      <c r="F54" s="23">
        <v>68.65902399999996</v>
      </c>
      <c r="G54" s="23">
        <f t="shared" si="0"/>
        <v>9.834472010022298</v>
      </c>
      <c r="H54" s="23">
        <v>698.1465189999996</v>
      </c>
      <c r="I54" s="23" t="s">
        <v>80</v>
      </c>
    </row>
    <row r="55" spans="1:9" ht="15">
      <c r="A55" s="23" t="s">
        <v>185</v>
      </c>
      <c r="B55" s="23" t="s">
        <v>167</v>
      </c>
      <c r="C55" s="23" t="s">
        <v>80</v>
      </c>
      <c r="D55" s="23">
        <v>9005.138881000003</v>
      </c>
      <c r="E55" s="23" t="s">
        <v>80</v>
      </c>
      <c r="F55" s="23">
        <v>293.9831279999999</v>
      </c>
      <c r="G55" s="23">
        <f t="shared" si="0"/>
        <v>11.180193944736528</v>
      </c>
      <c r="H55" s="23">
        <v>2629.4993579999823</v>
      </c>
      <c r="I55" s="23" t="s">
        <v>80</v>
      </c>
    </row>
    <row r="56" spans="2:9" ht="15">
      <c r="B56" s="23" t="s">
        <v>168</v>
      </c>
      <c r="C56" s="23" t="s">
        <v>80</v>
      </c>
      <c r="D56" s="23">
        <v>1560.5518059999945</v>
      </c>
      <c r="E56" s="23" t="s">
        <v>80</v>
      </c>
      <c r="F56" s="23">
        <v>49.627531999999995</v>
      </c>
      <c r="G56" s="23">
        <f t="shared" si="0"/>
        <v>8.404394771747212</v>
      </c>
      <c r="H56" s="23">
        <v>590.4950129999997</v>
      </c>
      <c r="I56" s="23" t="s">
        <v>80</v>
      </c>
    </row>
    <row r="57" spans="1:9" ht="15">
      <c r="A57" s="23" t="s">
        <v>186</v>
      </c>
      <c r="B57" s="23" t="s">
        <v>169</v>
      </c>
      <c r="C57" s="23" t="s">
        <v>80</v>
      </c>
      <c r="I57" s="23" t="s">
        <v>80</v>
      </c>
    </row>
    <row r="58" spans="1:9" ht="15">
      <c r="A58" s="23" t="s">
        <v>114</v>
      </c>
      <c r="B58" s="23" t="s">
        <v>167</v>
      </c>
      <c r="C58" s="23" t="s">
        <v>80</v>
      </c>
      <c r="D58" s="23">
        <v>10080.833810000211</v>
      </c>
      <c r="E58" s="23" t="s">
        <v>80</v>
      </c>
      <c r="F58" s="23">
        <v>323.21596699999986</v>
      </c>
      <c r="G58" s="23">
        <f t="shared" si="0"/>
        <v>10.655958213099531</v>
      </c>
      <c r="H58" s="23">
        <v>3033.1947679999867</v>
      </c>
      <c r="I58" s="23" t="s">
        <v>80</v>
      </c>
    </row>
    <row r="59" spans="2:9" ht="15">
      <c r="B59" s="23" t="s">
        <v>168</v>
      </c>
      <c r="C59" s="23" t="s">
        <v>80</v>
      </c>
      <c r="D59" s="23">
        <v>609.8877149999989</v>
      </c>
      <c r="E59" s="23" t="s">
        <v>80</v>
      </c>
      <c r="F59" s="23">
        <v>24.314253000000004</v>
      </c>
      <c r="G59" s="23">
        <f t="shared" si="0"/>
        <v>11.160702855322779</v>
      </c>
      <c r="H59" s="23">
        <v>217.8559300000001</v>
      </c>
      <c r="I59" s="23" t="s">
        <v>80</v>
      </c>
    </row>
    <row r="60" spans="1:9" ht="15">
      <c r="A60" s="23" t="s">
        <v>115</v>
      </c>
      <c r="B60" s="23" t="s">
        <v>167</v>
      </c>
      <c r="C60" s="23" t="s">
        <v>80</v>
      </c>
      <c r="D60" s="23">
        <v>8134.650250000061</v>
      </c>
      <c r="E60" s="23" t="s">
        <v>80</v>
      </c>
      <c r="F60" s="23">
        <v>286.94171399999993</v>
      </c>
      <c r="G60" s="23">
        <f t="shared" si="0"/>
        <v>10.54535270028853</v>
      </c>
      <c r="H60" s="23">
        <v>2721.025290999977</v>
      </c>
      <c r="I60" s="23" t="s">
        <v>80</v>
      </c>
    </row>
    <row r="61" spans="2:9" ht="15">
      <c r="B61" s="23" t="s">
        <v>168</v>
      </c>
      <c r="C61" s="23" t="s">
        <v>80</v>
      </c>
      <c r="D61" s="23">
        <v>1867.3330489999917</v>
      </c>
      <c r="E61" s="23" t="s">
        <v>80</v>
      </c>
      <c r="F61" s="23">
        <v>60.58850599999999</v>
      </c>
      <c r="G61" s="23">
        <f t="shared" si="0"/>
        <v>11.627245475277974</v>
      </c>
      <c r="H61" s="23">
        <v>521.0907960000001</v>
      </c>
      <c r="I61" s="23" t="s">
        <v>80</v>
      </c>
    </row>
    <row r="62" spans="1:9" ht="15">
      <c r="A62" s="23" t="s">
        <v>116</v>
      </c>
      <c r="B62" s="23" t="s">
        <v>167</v>
      </c>
      <c r="C62" s="23" t="s">
        <v>80</v>
      </c>
      <c r="D62" s="23">
        <v>10384.039259000165</v>
      </c>
      <c r="E62" s="23" t="s">
        <v>80</v>
      </c>
      <c r="F62" s="23">
        <v>329.7750740000004</v>
      </c>
      <c r="G62" s="23">
        <f t="shared" si="0"/>
        <v>10.578757048828953</v>
      </c>
      <c r="H62" s="23">
        <v>3117.332900999989</v>
      </c>
      <c r="I62" s="23" t="s">
        <v>80</v>
      </c>
    </row>
    <row r="63" spans="2:9" ht="15">
      <c r="B63" s="23" t="s">
        <v>168</v>
      </c>
      <c r="C63" s="23" t="s">
        <v>80</v>
      </c>
      <c r="D63" s="23">
        <v>299.41694600000005</v>
      </c>
      <c r="E63" s="23" t="s">
        <v>80</v>
      </c>
      <c r="F63" s="23">
        <v>17.755146</v>
      </c>
      <c r="G63" s="23">
        <f t="shared" si="0"/>
        <v>13.422943273671764</v>
      </c>
      <c r="H63" s="23">
        <v>132.27461100000005</v>
      </c>
      <c r="I63" s="23" t="s">
        <v>80</v>
      </c>
    </row>
    <row r="64" spans="1:9" ht="15">
      <c r="A64" s="23" t="s">
        <v>117</v>
      </c>
      <c r="B64" s="23" t="s">
        <v>167</v>
      </c>
      <c r="C64" s="23" t="s">
        <v>80</v>
      </c>
      <c r="D64" s="23">
        <v>10063.8623580002</v>
      </c>
      <c r="E64" s="23" t="s">
        <v>80</v>
      </c>
      <c r="F64" s="23">
        <v>333.45821200000034</v>
      </c>
      <c r="G64" s="23">
        <f t="shared" si="0"/>
        <v>10.701655789402455</v>
      </c>
      <c r="H64" s="23">
        <v>3115.949704999992</v>
      </c>
      <c r="I64" s="23" t="s">
        <v>80</v>
      </c>
    </row>
    <row r="65" spans="2:9" ht="15">
      <c r="B65" s="23" t="s">
        <v>168</v>
      </c>
      <c r="C65" s="23" t="s">
        <v>80</v>
      </c>
      <c r="D65" s="23">
        <v>626.8591669999995</v>
      </c>
      <c r="E65" s="23" t="s">
        <v>80</v>
      </c>
      <c r="F65" s="23">
        <v>14.072007999999999</v>
      </c>
      <c r="G65" s="23">
        <f t="shared" si="0"/>
        <v>10.415917520310158</v>
      </c>
      <c r="H65" s="23">
        <v>135.100993</v>
      </c>
      <c r="I65" s="23" t="s">
        <v>80</v>
      </c>
    </row>
    <row r="66" spans="1:9" ht="15">
      <c r="A66" s="23" t="s">
        <v>0</v>
      </c>
      <c r="B66" s="23" t="s">
        <v>120</v>
      </c>
      <c r="C66" s="23" t="s">
        <v>80</v>
      </c>
      <c r="D66" s="23">
        <v>1693.2985649999987</v>
      </c>
      <c r="E66" s="23" t="s">
        <v>80</v>
      </c>
      <c r="F66" s="23">
        <v>11.695039000000001</v>
      </c>
      <c r="G66" s="23">
        <f t="shared" si="0"/>
        <v>4.015215773371175</v>
      </c>
      <c r="H66" s="23">
        <v>291.26800799999967</v>
      </c>
      <c r="I66" s="59" t="s">
        <v>80</v>
      </c>
    </row>
    <row r="67" spans="2:8" ht="15">
      <c r="B67" s="23" t="s">
        <v>121</v>
      </c>
      <c r="C67" s="23" t="s">
        <v>80</v>
      </c>
      <c r="D67" s="23">
        <v>425.4550460000012</v>
      </c>
      <c r="E67" s="23" t="s">
        <v>80</v>
      </c>
      <c r="F67" s="23">
        <v>4.4514320000000005</v>
      </c>
      <c r="G67" s="23">
        <f t="shared" si="0"/>
        <v>3.820207271659143</v>
      </c>
      <c r="H67" s="23">
        <v>116.52331100000006</v>
      </c>
    </row>
    <row r="68" spans="2:8" ht="15">
      <c r="B68" s="23" t="s">
        <v>122</v>
      </c>
      <c r="C68" s="23" t="s">
        <v>80</v>
      </c>
      <c r="D68" s="23">
        <v>1643.952956000001</v>
      </c>
      <c r="E68" s="23" t="s">
        <v>80</v>
      </c>
      <c r="F68" s="23">
        <v>40.44671099999999</v>
      </c>
      <c r="G68" s="23">
        <f t="shared" si="0"/>
        <v>9.288315551973437</v>
      </c>
      <c r="H68" s="23">
        <v>435.4579770000009</v>
      </c>
    </row>
    <row r="69" spans="2:8" ht="15">
      <c r="B69" s="23" t="s">
        <v>123</v>
      </c>
      <c r="C69" s="23" t="s">
        <v>80</v>
      </c>
      <c r="D69" s="23">
        <v>1311.152360000005</v>
      </c>
      <c r="E69" s="23" t="s">
        <v>80</v>
      </c>
      <c r="F69" s="23">
        <v>72.02212</v>
      </c>
      <c r="G69" s="23">
        <f aca="true" t="shared" si="1" ref="G69:G79">(F69/H69)*100</f>
        <v>20.07236647107037</v>
      </c>
      <c r="H69" s="23">
        <v>358.81230099999954</v>
      </c>
    </row>
    <row r="70" spans="2:8" ht="15">
      <c r="B70" s="23" t="s">
        <v>124</v>
      </c>
      <c r="C70" s="23" t="s">
        <v>80</v>
      </c>
      <c r="D70" s="23">
        <v>1160.821706</v>
      </c>
      <c r="E70" s="23" t="s">
        <v>80</v>
      </c>
      <c r="F70" s="23">
        <v>46.396519</v>
      </c>
      <c r="G70" s="23">
        <f t="shared" si="1"/>
        <v>13.492221610128258</v>
      </c>
      <c r="H70" s="23">
        <v>343.8760520000008</v>
      </c>
    </row>
    <row r="71" spans="2:8" ht="15">
      <c r="B71" s="23" t="s">
        <v>125</v>
      </c>
      <c r="C71" s="23" t="s">
        <v>80</v>
      </c>
      <c r="D71" s="23">
        <v>377.93574499999994</v>
      </c>
      <c r="E71" s="23" t="s">
        <v>80</v>
      </c>
      <c r="F71" s="23">
        <v>31.370891000000007</v>
      </c>
      <c r="G71" s="23">
        <f t="shared" si="1"/>
        <v>21.937753975000085</v>
      </c>
      <c r="H71" s="23">
        <v>142.99955699999998</v>
      </c>
    </row>
    <row r="72" spans="2:8" ht="15">
      <c r="B72" s="23" t="s">
        <v>126</v>
      </c>
      <c r="C72" s="23" t="s">
        <v>80</v>
      </c>
      <c r="D72" s="23">
        <v>338.47510099999664</v>
      </c>
      <c r="E72" s="23" t="s">
        <v>80</v>
      </c>
      <c r="F72" s="23">
        <v>10.682208000000001</v>
      </c>
      <c r="G72" s="23">
        <f t="shared" si="1"/>
        <v>8.15461695467127</v>
      </c>
      <c r="H72" s="23">
        <v>130.99582799999982</v>
      </c>
    </row>
    <row r="73" spans="2:8" ht="15">
      <c r="B73" s="23" t="s">
        <v>127</v>
      </c>
      <c r="C73" s="23" t="s">
        <v>80</v>
      </c>
      <c r="D73" s="23">
        <v>460.5238539999992</v>
      </c>
      <c r="E73" s="23" t="s">
        <v>80</v>
      </c>
      <c r="F73" s="23">
        <v>10.273866</v>
      </c>
      <c r="G73" s="23">
        <f t="shared" si="1"/>
        <v>6.025117785141093</v>
      </c>
      <c r="H73" s="23">
        <v>170.51726400000015</v>
      </c>
    </row>
    <row r="74" spans="2:8" ht="15">
      <c r="B74" s="23" t="s">
        <v>128</v>
      </c>
      <c r="C74" s="23" t="s">
        <v>80</v>
      </c>
      <c r="D74" s="23">
        <v>1146.5185560000023</v>
      </c>
      <c r="E74" s="23" t="s">
        <v>80</v>
      </c>
      <c r="F74" s="23">
        <v>41.363014</v>
      </c>
      <c r="G74" s="23">
        <f t="shared" si="1"/>
        <v>13.886286556242114</v>
      </c>
      <c r="H74" s="23">
        <v>297.86951200000004</v>
      </c>
    </row>
    <row r="75" spans="2:9" ht="15.75">
      <c r="B75" s="23" t="s">
        <v>129</v>
      </c>
      <c r="C75" s="23" t="s">
        <v>80</v>
      </c>
      <c r="D75" s="23">
        <v>1186.618368999993</v>
      </c>
      <c r="E75" s="23" t="s">
        <v>80</v>
      </c>
      <c r="F75" s="23">
        <v>41.569817</v>
      </c>
      <c r="G75" s="23">
        <f t="shared" si="1"/>
        <v>7.731252224569757</v>
      </c>
      <c r="H75" s="23">
        <v>537.6854329999996</v>
      </c>
      <c r="I75" s="29"/>
    </row>
    <row r="76" spans="2:8" ht="15">
      <c r="B76" s="23" t="s">
        <v>130</v>
      </c>
      <c r="C76" s="23" t="s">
        <v>80</v>
      </c>
      <c r="D76" s="23">
        <v>945.9692670000012</v>
      </c>
      <c r="E76" s="23" t="s">
        <v>80</v>
      </c>
      <c r="F76" s="23">
        <v>37.258603</v>
      </c>
      <c r="G76" s="23">
        <f t="shared" si="1"/>
        <v>8.76579259034777</v>
      </c>
      <c r="H76" s="23">
        <v>425.04545500000035</v>
      </c>
    </row>
    <row r="77" spans="1:8" ht="15">
      <c r="A77" s="23" t="s">
        <v>92</v>
      </c>
      <c r="B77" s="23" t="s">
        <v>131</v>
      </c>
      <c r="C77" s="23" t="s">
        <v>80</v>
      </c>
      <c r="D77" s="23">
        <v>4875.7020670000675</v>
      </c>
      <c r="E77" s="23" t="s">
        <v>80</v>
      </c>
      <c r="F77" s="23">
        <v>79.151731</v>
      </c>
      <c r="G77" s="23">
        <f t="shared" si="1"/>
        <v>6.375702245689756</v>
      </c>
      <c r="H77" s="23">
        <v>1241.4590259999973</v>
      </c>
    </row>
    <row r="78" spans="2:8" ht="15">
      <c r="B78" s="23" t="s">
        <v>4</v>
      </c>
      <c r="C78" s="23" t="s">
        <v>80</v>
      </c>
      <c r="D78" s="23">
        <v>5815.019457999922</v>
      </c>
      <c r="E78" s="23" t="s">
        <v>80</v>
      </c>
      <c r="F78" s="23">
        <v>268.37848899999983</v>
      </c>
      <c r="G78" s="23">
        <f t="shared" si="1"/>
        <v>13.354876651777756</v>
      </c>
      <c r="H78" s="23">
        <v>2009.591672000012</v>
      </c>
    </row>
    <row r="79" spans="1:8" s="59" customFormat="1" ht="15">
      <c r="A79" s="59" t="s">
        <v>7</v>
      </c>
      <c r="C79" s="59" t="s">
        <v>80</v>
      </c>
      <c r="D79" s="59">
        <v>10690.721525000246</v>
      </c>
      <c r="E79" s="59" t="s">
        <v>80</v>
      </c>
      <c r="F79" s="59">
        <v>347.5302200000004</v>
      </c>
      <c r="G79" s="59">
        <f t="shared" si="1"/>
        <v>10.689781620870962</v>
      </c>
      <c r="H79" s="59">
        <v>3251.0506979999927</v>
      </c>
    </row>
    <row r="155" ht="15.75">
      <c r="I155" s="29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7109375" style="34" customWidth="1"/>
    <col min="2" max="2" width="16.00390625" style="34" customWidth="1"/>
    <col min="3" max="3" width="9.7109375" style="34" bestFit="1" customWidth="1"/>
    <col min="4" max="6" width="9.140625" style="34" customWidth="1"/>
    <col min="7" max="7" width="13.28125" style="34" customWidth="1"/>
    <col min="8" max="16384" width="9.140625" style="34" customWidth="1"/>
  </cols>
  <sheetData>
    <row r="1" spans="1:11" s="69" customFormat="1" ht="16.5" thickBot="1">
      <c r="A1" s="91" t="s">
        <v>351</v>
      </c>
      <c r="B1" s="92"/>
      <c r="C1" s="92"/>
      <c r="D1" s="92"/>
      <c r="E1" s="92"/>
      <c r="F1" s="92"/>
      <c r="G1" s="93"/>
      <c r="H1" s="93"/>
      <c r="I1" s="93"/>
      <c r="J1" s="92"/>
      <c r="K1" s="94"/>
    </row>
    <row r="2" spans="1:11" ht="26.25" thickBot="1">
      <c r="A2" s="95" t="s">
        <v>352</v>
      </c>
      <c r="B2" s="96" t="s">
        <v>353</v>
      </c>
      <c r="C2" s="97"/>
      <c r="D2" s="97"/>
      <c r="E2" s="97"/>
      <c r="F2" s="98"/>
      <c r="G2" s="96" t="s">
        <v>354</v>
      </c>
      <c r="H2" s="97"/>
      <c r="I2" s="97"/>
      <c r="J2" s="97"/>
      <c r="K2" s="98"/>
    </row>
    <row r="3" spans="1:11" ht="38.25">
      <c r="A3" s="99"/>
      <c r="B3" s="100" t="s">
        <v>355</v>
      </c>
      <c r="C3" s="101" t="s">
        <v>356</v>
      </c>
      <c r="D3" s="100" t="s">
        <v>357</v>
      </c>
      <c r="E3" s="101" t="s">
        <v>356</v>
      </c>
      <c r="F3" s="100" t="s">
        <v>357</v>
      </c>
      <c r="G3" s="101" t="s">
        <v>358</v>
      </c>
      <c r="H3" s="101" t="s">
        <v>359</v>
      </c>
      <c r="I3" s="100" t="s">
        <v>360</v>
      </c>
      <c r="J3" s="101" t="s">
        <v>361</v>
      </c>
      <c r="K3" s="101" t="s">
        <v>362</v>
      </c>
    </row>
    <row r="4" spans="1:11" ht="36" customHeight="1">
      <c r="A4" s="99"/>
      <c r="B4" s="102"/>
      <c r="C4" s="101" t="s">
        <v>363</v>
      </c>
      <c r="D4" s="102"/>
      <c r="E4" s="101" t="s">
        <v>363</v>
      </c>
      <c r="F4" s="102"/>
      <c r="G4" s="101" t="s">
        <v>364</v>
      </c>
      <c r="H4" s="101" t="s">
        <v>365</v>
      </c>
      <c r="I4" s="102"/>
      <c r="J4" s="101" t="s">
        <v>366</v>
      </c>
      <c r="K4" s="101" t="s">
        <v>365</v>
      </c>
    </row>
    <row r="5" spans="1:11" ht="15.75" hidden="1" thickBot="1">
      <c r="A5" s="99"/>
      <c r="B5" s="103"/>
      <c r="C5" s="104"/>
      <c r="D5" s="103"/>
      <c r="E5" s="104"/>
      <c r="F5" s="103"/>
      <c r="G5" s="104"/>
      <c r="H5" s="104"/>
      <c r="I5" s="103"/>
      <c r="J5" s="105" t="s">
        <v>365</v>
      </c>
      <c r="K5" s="104"/>
    </row>
    <row r="6" spans="1:11" ht="15.75" thickBot="1">
      <c r="A6" s="99"/>
      <c r="B6" s="105" t="s">
        <v>367</v>
      </c>
      <c r="C6" s="105" t="s">
        <v>368</v>
      </c>
      <c r="D6" s="105" t="s">
        <v>369</v>
      </c>
      <c r="E6" s="105" t="s">
        <v>370</v>
      </c>
      <c r="F6" s="105" t="s">
        <v>371</v>
      </c>
      <c r="G6" s="105" t="s">
        <v>372</v>
      </c>
      <c r="H6" s="105" t="s">
        <v>373</v>
      </c>
      <c r="I6" s="105" t="s">
        <v>374</v>
      </c>
      <c r="J6" s="105" t="s">
        <v>375</v>
      </c>
      <c r="K6" s="105" t="s">
        <v>376</v>
      </c>
    </row>
    <row r="7" spans="1:11" ht="27.75" customHeight="1" thickBot="1">
      <c r="A7" s="106"/>
      <c r="B7" s="96" t="s">
        <v>377</v>
      </c>
      <c r="C7" s="97"/>
      <c r="D7" s="98"/>
      <c r="E7" s="96" t="s">
        <v>378</v>
      </c>
      <c r="F7" s="98"/>
      <c r="G7" s="96" t="s">
        <v>379</v>
      </c>
      <c r="H7" s="98"/>
      <c r="I7" s="96" t="s">
        <v>380</v>
      </c>
      <c r="J7" s="97"/>
      <c r="K7" s="98"/>
    </row>
    <row r="8" spans="1:11" ht="15.75" thickBot="1">
      <c r="A8" s="107" t="s">
        <v>381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1" ht="26.25" thickBot="1">
      <c r="A9" s="110" t="s">
        <v>382</v>
      </c>
      <c r="B9" s="111">
        <v>773</v>
      </c>
      <c r="C9" s="111">
        <v>483</v>
      </c>
      <c r="D9" s="111">
        <v>487</v>
      </c>
      <c r="E9" s="111">
        <v>1184</v>
      </c>
      <c r="F9" s="111">
        <v>1058</v>
      </c>
      <c r="G9" s="111">
        <v>1748</v>
      </c>
      <c r="H9" s="111">
        <v>1694</v>
      </c>
      <c r="I9" s="111">
        <v>7385</v>
      </c>
      <c r="J9" s="111">
        <v>12778.226107000171</v>
      </c>
      <c r="K9" s="111">
        <v>13080.634397000154</v>
      </c>
    </row>
    <row r="10" spans="1:11" ht="15.75" thickBot="1">
      <c r="A10" s="107" t="s">
        <v>383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6.25" thickBot="1">
      <c r="A11" s="110" t="s">
        <v>384</v>
      </c>
      <c r="B11" s="111">
        <v>5219</v>
      </c>
      <c r="C11" s="111">
        <v>1777</v>
      </c>
      <c r="D11" s="111">
        <v>2079</v>
      </c>
      <c r="E11" s="111">
        <v>999</v>
      </c>
      <c r="F11" s="111">
        <v>950</v>
      </c>
      <c r="G11" s="111">
        <v>10086</v>
      </c>
      <c r="H11" s="111">
        <v>10573</v>
      </c>
      <c r="I11" s="111">
        <v>7385</v>
      </c>
      <c r="J11" s="111">
        <v>12778.226107000171</v>
      </c>
      <c r="K11" s="111">
        <v>13080.634397000154</v>
      </c>
    </row>
    <row r="12" spans="1:11" ht="26.25" thickBot="1">
      <c r="A12" s="110" t="s">
        <v>385</v>
      </c>
      <c r="B12" s="111" t="s">
        <v>386</v>
      </c>
      <c r="C12" s="111" t="s">
        <v>386</v>
      </c>
      <c r="D12" s="111" t="s">
        <v>386</v>
      </c>
      <c r="E12" s="111" t="s">
        <v>386</v>
      </c>
      <c r="F12" s="111" t="s">
        <v>386</v>
      </c>
      <c r="G12" s="111" t="s">
        <v>386</v>
      </c>
      <c r="H12" s="111" t="s">
        <v>386</v>
      </c>
      <c r="I12" s="111">
        <v>7385</v>
      </c>
      <c r="J12" s="111">
        <v>12778.226107000171</v>
      </c>
      <c r="K12" s="111">
        <v>13080.634397000154</v>
      </c>
    </row>
    <row r="13" spans="1:11" ht="26.25" thickBot="1">
      <c r="A13" s="110" t="s">
        <v>387</v>
      </c>
      <c r="B13" s="111" t="s">
        <v>386</v>
      </c>
      <c r="C13" s="111" t="s">
        <v>386</v>
      </c>
      <c r="D13" s="111" t="s">
        <v>386</v>
      </c>
      <c r="E13" s="111" t="s">
        <v>386</v>
      </c>
      <c r="F13" s="111" t="s">
        <v>386</v>
      </c>
      <c r="G13" s="111" t="s">
        <v>386</v>
      </c>
      <c r="H13" s="111" t="s">
        <v>386</v>
      </c>
      <c r="I13" s="111">
        <v>7385</v>
      </c>
      <c r="J13" s="111">
        <v>12778.226107000171</v>
      </c>
      <c r="K13" s="111">
        <v>13080.634397000154</v>
      </c>
    </row>
    <row r="14" spans="1:11" ht="15.75" thickBot="1">
      <c r="A14" s="107" t="s">
        <v>388</v>
      </c>
      <c r="B14" s="112"/>
      <c r="C14" s="112"/>
      <c r="D14" s="112"/>
      <c r="E14" s="112"/>
      <c r="F14" s="112"/>
      <c r="G14" s="112"/>
      <c r="H14" s="112"/>
      <c r="I14" s="111"/>
      <c r="J14" s="111"/>
      <c r="K14" s="111"/>
    </row>
    <row r="15" spans="1:11" ht="15.75" thickBot="1">
      <c r="A15" s="110" t="s">
        <v>389</v>
      </c>
      <c r="B15" s="111" t="s">
        <v>386</v>
      </c>
      <c r="C15" s="111" t="s">
        <v>386</v>
      </c>
      <c r="D15" s="111" t="s">
        <v>386</v>
      </c>
      <c r="E15" s="111" t="s">
        <v>386</v>
      </c>
      <c r="F15" s="111" t="s">
        <v>386</v>
      </c>
      <c r="G15" s="111" t="s">
        <v>386</v>
      </c>
      <c r="H15" s="111" t="s">
        <v>386</v>
      </c>
      <c r="I15" s="111">
        <v>7385</v>
      </c>
      <c r="J15" s="111">
        <v>12778.226107000171</v>
      </c>
      <c r="K15" s="111">
        <v>13080.634397000154</v>
      </c>
    </row>
    <row r="16" spans="1:11" ht="26.25" thickBot="1">
      <c r="A16" s="110" t="s">
        <v>390</v>
      </c>
      <c r="B16" s="111" t="s">
        <v>386</v>
      </c>
      <c r="C16" s="111" t="s">
        <v>386</v>
      </c>
      <c r="D16" s="111" t="s">
        <v>386</v>
      </c>
      <c r="E16" s="111" t="s">
        <v>386</v>
      </c>
      <c r="F16" s="111" t="s">
        <v>386</v>
      </c>
      <c r="G16" s="111" t="s">
        <v>386</v>
      </c>
      <c r="H16" s="111" t="s">
        <v>386</v>
      </c>
      <c r="I16" s="111">
        <v>7385</v>
      </c>
      <c r="J16" s="111">
        <v>12778.226107000171</v>
      </c>
      <c r="K16" s="111">
        <v>13080.634397000154</v>
      </c>
    </row>
    <row r="17" spans="1:11" ht="15.75" thickBot="1">
      <c r="A17" s="110" t="s">
        <v>391</v>
      </c>
      <c r="B17" s="111">
        <v>581</v>
      </c>
      <c r="C17" s="111">
        <v>293</v>
      </c>
      <c r="D17" s="111">
        <v>278</v>
      </c>
      <c r="E17" s="111">
        <v>135</v>
      </c>
      <c r="F17" s="111">
        <v>145</v>
      </c>
      <c r="G17" s="111">
        <v>1179</v>
      </c>
      <c r="H17" s="111">
        <v>1077</v>
      </c>
      <c r="I17" s="111">
        <v>7385</v>
      </c>
      <c r="J17" s="111">
        <v>12778.226107000171</v>
      </c>
      <c r="K17" s="111">
        <v>13080.634397000154</v>
      </c>
    </row>
    <row r="18" spans="1:11" ht="26.25" thickBot="1">
      <c r="A18" s="110" t="s">
        <v>392</v>
      </c>
      <c r="B18" s="111">
        <v>2442</v>
      </c>
      <c r="C18" s="111">
        <v>2305</v>
      </c>
      <c r="D18" s="111">
        <v>1174</v>
      </c>
      <c r="E18" s="111">
        <v>1992</v>
      </c>
      <c r="F18" s="111">
        <v>721</v>
      </c>
      <c r="G18" s="111">
        <v>4305</v>
      </c>
      <c r="H18" s="111">
        <v>4221</v>
      </c>
      <c r="I18" s="111">
        <v>7385</v>
      </c>
      <c r="J18" s="111">
        <v>12778.226107000171</v>
      </c>
      <c r="K18" s="111">
        <v>13080.634397000154</v>
      </c>
    </row>
    <row r="19" spans="1:11" ht="26.25" thickBot="1">
      <c r="A19" s="110" t="s">
        <v>393</v>
      </c>
      <c r="B19" s="111">
        <v>3318</v>
      </c>
      <c r="C19" s="111">
        <v>4703</v>
      </c>
      <c r="D19" s="111">
        <v>4728</v>
      </c>
      <c r="E19" s="111">
        <v>8075</v>
      </c>
      <c r="F19" s="111">
        <v>8353</v>
      </c>
      <c r="G19" s="111">
        <v>4703</v>
      </c>
      <c r="H19" s="111">
        <v>4728</v>
      </c>
      <c r="I19" s="111">
        <v>7385</v>
      </c>
      <c r="J19" s="111">
        <v>12778.226107000171</v>
      </c>
      <c r="K19" s="111">
        <v>13080.634397000154</v>
      </c>
    </row>
    <row r="20" spans="1:11" ht="26.25" thickBot="1">
      <c r="A20" s="110" t="s">
        <v>394</v>
      </c>
      <c r="B20" s="111">
        <v>3460</v>
      </c>
      <c r="C20" s="111">
        <v>5054</v>
      </c>
      <c r="D20" s="111">
        <v>5270</v>
      </c>
      <c r="E20" s="111">
        <v>7724</v>
      </c>
      <c r="F20" s="111">
        <v>7811</v>
      </c>
      <c r="G20" s="111">
        <v>5054</v>
      </c>
      <c r="H20" s="111">
        <v>5270</v>
      </c>
      <c r="I20" s="111">
        <v>7385</v>
      </c>
      <c r="J20" s="111">
        <v>12778.226107000171</v>
      </c>
      <c r="K20" s="111">
        <v>13080.634397000154</v>
      </c>
    </row>
    <row r="21" spans="2:11" ht="15">
      <c r="B21" s="43"/>
      <c r="C21" s="43"/>
      <c r="D21" s="43"/>
      <c r="E21" s="43"/>
      <c r="F21" s="43"/>
      <c r="G21" s="43"/>
      <c r="H21" s="43"/>
      <c r="I21" s="114"/>
      <c r="J21" s="52"/>
      <c r="K21" s="52"/>
    </row>
    <row r="22" spans="1:11" ht="15">
      <c r="A22" s="43"/>
      <c r="I22" s="52"/>
      <c r="J22" s="52"/>
      <c r="K22" s="52"/>
    </row>
    <row r="23" ht="15">
      <c r="A23" s="43" t="s">
        <v>395</v>
      </c>
    </row>
    <row r="24" ht="15">
      <c r="A2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34.7109375" style="33" customWidth="1"/>
    <col min="2" max="2" width="35.8515625" style="33" bestFit="1" customWidth="1"/>
    <col min="3" max="16384" width="9.140625" style="33" customWidth="1"/>
  </cols>
  <sheetData>
    <row r="1" s="46" customFormat="1" ht="15.75">
      <c r="A1" s="44" t="s">
        <v>211</v>
      </c>
    </row>
    <row r="2" spans="1:19" ht="15">
      <c r="A2" s="33" t="s">
        <v>97</v>
      </c>
      <c r="B2" s="33" t="s">
        <v>97</v>
      </c>
      <c r="C2" s="115" t="s">
        <v>212</v>
      </c>
      <c r="D2" s="115"/>
      <c r="E2" s="115"/>
      <c r="F2" s="115"/>
      <c r="G2" s="115"/>
      <c r="H2" s="115"/>
      <c r="I2" s="115"/>
      <c r="J2" s="115"/>
      <c r="L2" s="47" t="s">
        <v>228</v>
      </c>
      <c r="M2" s="48" t="s">
        <v>228</v>
      </c>
      <c r="N2" s="48" t="s">
        <v>228</v>
      </c>
      <c r="O2" s="48" t="s">
        <v>228</v>
      </c>
      <c r="P2" s="48" t="s">
        <v>228</v>
      </c>
      <c r="Q2" s="48" t="s">
        <v>228</v>
      </c>
      <c r="R2" s="48" t="s">
        <v>228</v>
      </c>
      <c r="S2" s="48" t="s">
        <v>228</v>
      </c>
    </row>
    <row r="3" spans="3:19" s="52" customFormat="1" ht="15.75">
      <c r="C3" s="52" t="s">
        <v>213</v>
      </c>
      <c r="D3" s="52" t="s">
        <v>214</v>
      </c>
      <c r="E3" s="52" t="s">
        <v>215</v>
      </c>
      <c r="F3" s="52" t="s">
        <v>216</v>
      </c>
      <c r="G3" s="52" t="s">
        <v>217</v>
      </c>
      <c r="H3" s="52" t="s">
        <v>218</v>
      </c>
      <c r="I3" s="52" t="s">
        <v>219</v>
      </c>
      <c r="J3" s="52" t="s">
        <v>220</v>
      </c>
      <c r="K3" s="49" t="s">
        <v>7</v>
      </c>
      <c r="L3" s="47" t="s">
        <v>213</v>
      </c>
      <c r="M3" s="47" t="s">
        <v>214</v>
      </c>
      <c r="N3" s="47" t="s">
        <v>215</v>
      </c>
      <c r="O3" s="47" t="s">
        <v>216</v>
      </c>
      <c r="P3" s="47" t="s">
        <v>217</v>
      </c>
      <c r="Q3" s="47" t="s">
        <v>218</v>
      </c>
      <c r="R3" s="47" t="s">
        <v>219</v>
      </c>
      <c r="S3" s="47" t="s">
        <v>220</v>
      </c>
    </row>
    <row r="4" spans="1:19" ht="15">
      <c r="A4" s="33" t="s">
        <v>106</v>
      </c>
      <c r="B4" s="33" t="s">
        <v>178</v>
      </c>
      <c r="C4" s="33">
        <v>11.036254</v>
      </c>
      <c r="D4" s="33">
        <v>18.57995</v>
      </c>
      <c r="E4" s="33">
        <v>11.925982000000001</v>
      </c>
      <c r="F4" s="33">
        <v>15.415269</v>
      </c>
      <c r="G4" s="33">
        <v>42.39585100000001</v>
      </c>
      <c r="H4" s="33">
        <v>182.5406630000001</v>
      </c>
      <c r="I4" s="33">
        <v>279.314453</v>
      </c>
      <c r="J4" s="33">
        <v>420.5085420000003</v>
      </c>
      <c r="K4" s="50">
        <f aca="true" t="shared" si="0" ref="K4:K67">SUM(C4:J4)</f>
        <v>981.7169640000004</v>
      </c>
      <c r="L4" s="33">
        <f>(C4/SUM($C$4:$C$7))*100</f>
        <v>0.4023019473416478</v>
      </c>
      <c r="M4" s="33">
        <f>(D4/SUM($D$4:$D$7))*100</f>
        <v>1.0263763466261022</v>
      </c>
      <c r="N4" s="33">
        <f>(E4/SUM($E$4:$E$7))*100</f>
        <v>0.3203760703024866</v>
      </c>
      <c r="O4" s="33">
        <f>(F4/SUM($F$4:$F$7))*100</f>
        <v>0.48145345868508227</v>
      </c>
      <c r="P4" s="33">
        <f>(G4/SUM($G$4:$G$7))*100</f>
        <v>3.260244386781809</v>
      </c>
      <c r="Q4" s="33">
        <f>(H4/SUM($H$4:$H$7))*100</f>
        <v>5.554650352619055</v>
      </c>
      <c r="R4" s="33">
        <f>(I4/SUM($I$4:$I$7))*100</f>
        <v>4.575875829062938</v>
      </c>
      <c r="S4" s="33">
        <f>(J4/SUM($J$4:$J$7))*100</f>
        <v>19.17245950421111</v>
      </c>
    </row>
    <row r="5" spans="2:19" ht="15">
      <c r="B5" s="33" t="s">
        <v>135</v>
      </c>
      <c r="C5" s="33">
        <v>573.6164440000002</v>
      </c>
      <c r="D5" s="33">
        <v>262.1026770000001</v>
      </c>
      <c r="E5" s="33">
        <v>370.3062850000003</v>
      </c>
      <c r="F5" s="33">
        <v>323.65930899999995</v>
      </c>
      <c r="G5" s="33">
        <v>167.62939700000004</v>
      </c>
      <c r="H5" s="33">
        <v>958.9805969999984</v>
      </c>
      <c r="I5" s="33">
        <v>1051.2644900000003</v>
      </c>
      <c r="J5" s="33">
        <v>459.4671599999999</v>
      </c>
      <c r="K5" s="50">
        <f t="shared" si="0"/>
        <v>4167.0263589999995</v>
      </c>
      <c r="L5" s="33">
        <f aca="true" t="shared" si="1" ref="L5:L68">(C5/SUM($C$4:$C$7))*100</f>
        <v>20.909904071471296</v>
      </c>
      <c r="M5" s="33">
        <f aca="true" t="shared" si="2" ref="M5:M68">(D5/SUM($D$4:$D$7))*100</f>
        <v>14.478832723456273</v>
      </c>
      <c r="N5" s="33">
        <f aca="true" t="shared" si="3" ref="N5:N68">(E5/SUM($E$4:$E$7))*100</f>
        <v>9.94779904888442</v>
      </c>
      <c r="O5" s="33">
        <f aca="true" t="shared" si="4" ref="O5:O68">(F5/SUM($F$4:$F$7))*100</f>
        <v>10.108606846476292</v>
      </c>
      <c r="P5" s="33">
        <f aca="true" t="shared" si="5" ref="P5:P68">(G5/SUM($G$4:$G$7))*100</f>
        <v>12.890714250054078</v>
      </c>
      <c r="Q5" s="33">
        <f aca="true" t="shared" si="6" ref="Q5:Q68">(H5/SUM($H$4:$H$7))*100</f>
        <v>29.181453730563423</v>
      </c>
      <c r="R5" s="33">
        <f aca="true" t="shared" si="7" ref="R5:R68">(I5/SUM($I$4:$I$7))*100</f>
        <v>17.22236611129886</v>
      </c>
      <c r="S5" s="33">
        <f aca="true" t="shared" si="8" ref="S5:S68">(J5/SUM($J$4:$J$7))*100</f>
        <v>20.948719559220937</v>
      </c>
    </row>
    <row r="6" spans="2:19" ht="15">
      <c r="B6" s="33" t="s">
        <v>136</v>
      </c>
      <c r="C6" s="33">
        <v>762.5943479999981</v>
      </c>
      <c r="D6" s="33">
        <v>534.1727289999997</v>
      </c>
      <c r="E6" s="33">
        <v>1023.2221899999989</v>
      </c>
      <c r="F6" s="33">
        <v>821.3761649999991</v>
      </c>
      <c r="G6" s="33">
        <v>315.8001360000001</v>
      </c>
      <c r="H6" s="33">
        <v>706.4116729999989</v>
      </c>
      <c r="I6" s="33">
        <v>1726.411875</v>
      </c>
      <c r="J6" s="33">
        <v>459.32594899999987</v>
      </c>
      <c r="K6" s="50">
        <f t="shared" si="0"/>
        <v>6349.315064999995</v>
      </c>
      <c r="L6" s="33">
        <f t="shared" si="1"/>
        <v>27.798670747532046</v>
      </c>
      <c r="M6" s="33">
        <f t="shared" si="2"/>
        <v>29.508273922067314</v>
      </c>
      <c r="N6" s="33">
        <f t="shared" si="3"/>
        <v>27.487539749641073</v>
      </c>
      <c r="O6" s="33">
        <f t="shared" si="4"/>
        <v>25.653421651009683</v>
      </c>
      <c r="P6" s="33">
        <f t="shared" si="5"/>
        <v>24.28505611879172</v>
      </c>
      <c r="Q6" s="33">
        <f t="shared" si="6"/>
        <v>21.495867189458266</v>
      </c>
      <c r="R6" s="33">
        <f t="shared" si="7"/>
        <v>28.282984589486055</v>
      </c>
      <c r="S6" s="33">
        <f t="shared" si="8"/>
        <v>20.942281254386096</v>
      </c>
    </row>
    <row r="7" spans="2:19" ht="15">
      <c r="B7" s="33" t="s">
        <v>179</v>
      </c>
      <c r="C7" s="33">
        <v>1396.0292599999964</v>
      </c>
      <c r="D7" s="33">
        <v>995.3919339999982</v>
      </c>
      <c r="E7" s="33">
        <v>2317.040168999987</v>
      </c>
      <c r="F7" s="33">
        <v>2041.3683989999956</v>
      </c>
      <c r="G7" s="33">
        <v>774.5633589999993</v>
      </c>
      <c r="H7" s="33">
        <v>1438.334453999995</v>
      </c>
      <c r="I7" s="33">
        <v>3047.0745769999953</v>
      </c>
      <c r="J7" s="33">
        <v>853.9930689999993</v>
      </c>
      <c r="K7" s="50">
        <f t="shared" si="0"/>
        <v>12863.795220999968</v>
      </c>
      <c r="L7" s="33">
        <f t="shared" si="1"/>
        <v>50.88912323365502</v>
      </c>
      <c r="M7" s="33">
        <f t="shared" si="2"/>
        <v>54.98651700785031</v>
      </c>
      <c r="N7" s="33">
        <f t="shared" si="3"/>
        <v>62.24428513117203</v>
      </c>
      <c r="O7" s="33">
        <f t="shared" si="4"/>
        <v>63.75651804382893</v>
      </c>
      <c r="P7" s="33">
        <f t="shared" si="5"/>
        <v>59.56398524437239</v>
      </c>
      <c r="Q7" s="33">
        <f t="shared" si="6"/>
        <v>43.76802872735925</v>
      </c>
      <c r="R7" s="33">
        <f t="shared" si="7"/>
        <v>49.91877347015214</v>
      </c>
      <c r="S7" s="33">
        <f t="shared" si="8"/>
        <v>38.93653968218186</v>
      </c>
    </row>
    <row r="8" spans="1:19" s="32" customFormat="1" ht="15">
      <c r="A8" s="32" t="s">
        <v>7</v>
      </c>
      <c r="C8" s="32">
        <v>2743.2763059999916</v>
      </c>
      <c r="D8" s="32">
        <v>1810.2472900000057</v>
      </c>
      <c r="E8" s="32">
        <v>3722.4946259999906</v>
      </c>
      <c r="F8" s="32">
        <v>3201.8191420000053</v>
      </c>
      <c r="G8" s="32">
        <v>1300.3887429999966</v>
      </c>
      <c r="H8" s="32">
        <v>3286.267386999988</v>
      </c>
      <c r="I8" s="32">
        <v>6104.06539500001</v>
      </c>
      <c r="J8" s="32">
        <v>2193.294719999988</v>
      </c>
      <c r="K8" s="51">
        <f t="shared" si="0"/>
        <v>24361.853608999972</v>
      </c>
      <c r="L8" s="32">
        <f t="shared" si="1"/>
        <v>99.99999999999989</v>
      </c>
      <c r="M8" s="32">
        <f t="shared" si="2"/>
        <v>100.00000000000043</v>
      </c>
      <c r="N8" s="32">
        <f t="shared" si="3"/>
        <v>100.00000000000013</v>
      </c>
      <c r="O8" s="32">
        <f t="shared" si="4"/>
        <v>100.00000000000033</v>
      </c>
      <c r="P8" s="32">
        <f t="shared" si="5"/>
        <v>99.99999999999977</v>
      </c>
      <c r="Q8" s="32">
        <f t="shared" si="6"/>
        <v>99.99999999999987</v>
      </c>
      <c r="R8" s="32">
        <f t="shared" si="7"/>
        <v>100.00000000000023</v>
      </c>
      <c r="S8" s="32">
        <f t="shared" si="8"/>
        <v>99.99999999999947</v>
      </c>
    </row>
    <row r="9" spans="1:19" ht="15">
      <c r="A9" s="33" t="s">
        <v>221</v>
      </c>
      <c r="B9" s="33" t="s">
        <v>222</v>
      </c>
      <c r="C9" s="33" t="s">
        <v>97</v>
      </c>
      <c r="D9" s="33" t="s">
        <v>97</v>
      </c>
      <c r="E9" s="33">
        <v>0.431845</v>
      </c>
      <c r="F9" s="33" t="s">
        <v>97</v>
      </c>
      <c r="G9" s="33" t="s">
        <v>97</v>
      </c>
      <c r="H9" s="33" t="s">
        <v>97</v>
      </c>
      <c r="I9" s="33" t="s">
        <v>97</v>
      </c>
      <c r="J9" s="33">
        <v>8.027804999999999</v>
      </c>
      <c r="K9" s="50">
        <f t="shared" si="0"/>
        <v>8.459649999999998</v>
      </c>
      <c r="N9" s="33">
        <f t="shared" si="3"/>
        <v>0.011600956976102875</v>
      </c>
      <c r="S9" s="33">
        <f t="shared" si="8"/>
        <v>0.3660157901624822</v>
      </c>
    </row>
    <row r="10" spans="2:19" ht="15">
      <c r="B10" s="33" t="s">
        <v>223</v>
      </c>
      <c r="C10" s="33">
        <v>2743.2763059999916</v>
      </c>
      <c r="D10" s="33">
        <v>1810.2472900000057</v>
      </c>
      <c r="E10" s="33">
        <v>1984.501138</v>
      </c>
      <c r="F10" s="33">
        <v>444.2232970000007</v>
      </c>
      <c r="G10" s="33">
        <v>167.5049090000001</v>
      </c>
      <c r="H10" s="33">
        <v>635.4613999999993</v>
      </c>
      <c r="I10" s="33">
        <v>1484.224533</v>
      </c>
      <c r="J10" s="33">
        <v>1286.6678979999976</v>
      </c>
      <c r="K10" s="50">
        <f t="shared" si="0"/>
        <v>10556.106770999995</v>
      </c>
      <c r="L10" s="33">
        <f t="shared" si="1"/>
        <v>99.99999999999989</v>
      </c>
      <c r="M10" s="33">
        <f t="shared" si="2"/>
        <v>100.00000000000043</v>
      </c>
      <c r="N10" s="33">
        <f t="shared" si="3"/>
        <v>53.3110544777992</v>
      </c>
      <c r="O10" s="33">
        <f t="shared" si="4"/>
        <v>13.874090862062857</v>
      </c>
      <c r="P10" s="33">
        <f t="shared" si="5"/>
        <v>12.881141112738792</v>
      </c>
      <c r="Q10" s="33">
        <f t="shared" si="6"/>
        <v>19.33687448908736</v>
      </c>
      <c r="R10" s="33">
        <f t="shared" si="7"/>
        <v>24.31534456062296</v>
      </c>
      <c r="S10" s="33">
        <f t="shared" si="8"/>
        <v>58.66370288804589</v>
      </c>
    </row>
    <row r="11" spans="2:19" ht="15">
      <c r="B11" s="33" t="s">
        <v>139</v>
      </c>
      <c r="C11" s="33" t="s">
        <v>97</v>
      </c>
      <c r="D11" s="33" t="s">
        <v>97</v>
      </c>
      <c r="E11" s="33">
        <v>1692.4394129999987</v>
      </c>
      <c r="F11" s="33">
        <v>2492.402421999985</v>
      </c>
      <c r="G11" s="33">
        <v>575.4959540000006</v>
      </c>
      <c r="H11" s="33">
        <v>1186.4158320000004</v>
      </c>
      <c r="I11" s="33">
        <v>2311.0456899999904</v>
      </c>
      <c r="J11" s="33">
        <v>631.0475469999999</v>
      </c>
      <c r="K11" s="50">
        <f t="shared" si="0"/>
        <v>8888.846857999975</v>
      </c>
      <c r="N11" s="33">
        <f t="shared" si="3"/>
        <v>45.46519425922215</v>
      </c>
      <c r="O11" s="33">
        <f t="shared" si="4"/>
        <v>77.84332316918821</v>
      </c>
      <c r="P11" s="33">
        <f t="shared" si="5"/>
        <v>44.25568562461793</v>
      </c>
      <c r="Q11" s="33">
        <f t="shared" si="6"/>
        <v>36.10223065515889</v>
      </c>
      <c r="R11" s="33">
        <f t="shared" si="7"/>
        <v>37.860762302661925</v>
      </c>
      <c r="S11" s="33">
        <f t="shared" si="8"/>
        <v>28.771671278176424</v>
      </c>
    </row>
    <row r="12" spans="2:19" ht="15">
      <c r="B12" s="33" t="s">
        <v>224</v>
      </c>
      <c r="C12" s="33" t="s">
        <v>97</v>
      </c>
      <c r="D12" s="33" t="s">
        <v>97</v>
      </c>
      <c r="E12" s="33">
        <v>0.90951</v>
      </c>
      <c r="F12" s="33">
        <v>258.22846899999996</v>
      </c>
      <c r="G12" s="33">
        <v>554.8706769999998</v>
      </c>
      <c r="H12" s="33">
        <v>1349.9974239999976</v>
      </c>
      <c r="I12" s="33">
        <v>2146.0157059999874</v>
      </c>
      <c r="J12" s="33">
        <v>219.25346800000003</v>
      </c>
      <c r="K12" s="50">
        <f t="shared" si="0"/>
        <v>4529.275253999985</v>
      </c>
      <c r="N12" s="33">
        <f t="shared" si="3"/>
        <v>0.02443280894611568</v>
      </c>
      <c r="O12" s="33">
        <f t="shared" si="4"/>
        <v>8.065054818764663</v>
      </c>
      <c r="P12" s="33">
        <f t="shared" si="5"/>
        <v>42.66960014740761</v>
      </c>
      <c r="Q12" s="33">
        <f t="shared" si="6"/>
        <v>41.07996291903683</v>
      </c>
      <c r="R12" s="33">
        <f t="shared" si="7"/>
        <v>35.157154570425256</v>
      </c>
      <c r="S12" s="33">
        <f t="shared" si="8"/>
        <v>9.99653471103054</v>
      </c>
    </row>
    <row r="13" spans="2:19" ht="15">
      <c r="B13" s="33" t="s">
        <v>225</v>
      </c>
      <c r="C13" s="33" t="s">
        <v>97</v>
      </c>
      <c r="D13" s="33" t="s">
        <v>97</v>
      </c>
      <c r="E13" s="33" t="s">
        <v>97</v>
      </c>
      <c r="F13" s="33">
        <v>0.059769</v>
      </c>
      <c r="G13" s="33">
        <v>2.5172030000000003</v>
      </c>
      <c r="H13" s="33">
        <v>113.00807800000005</v>
      </c>
      <c r="I13" s="33">
        <v>159.52295699999988</v>
      </c>
      <c r="J13" s="33">
        <v>10.427558999999999</v>
      </c>
      <c r="K13" s="50">
        <f t="shared" si="0"/>
        <v>285.5355659999999</v>
      </c>
      <c r="O13" s="33">
        <f t="shared" si="4"/>
        <v>0.0018667200534838984</v>
      </c>
      <c r="P13" s="33">
        <f t="shared" si="5"/>
        <v>0.19357311523574158</v>
      </c>
      <c r="Q13" s="33">
        <f t="shared" si="6"/>
        <v>3.4387974163953907</v>
      </c>
      <c r="R13" s="33">
        <f t="shared" si="7"/>
        <v>2.6133887282837667</v>
      </c>
      <c r="S13" s="33">
        <f t="shared" si="8"/>
        <v>0.47542899296269686</v>
      </c>
    </row>
    <row r="14" spans="1:19" ht="15">
      <c r="A14" s="33" t="s">
        <v>181</v>
      </c>
      <c r="B14" s="33" t="s">
        <v>141</v>
      </c>
      <c r="C14" s="33">
        <v>2340.27190899999</v>
      </c>
      <c r="D14" s="33">
        <v>1521.650692000005</v>
      </c>
      <c r="E14" s="33">
        <v>3138.8092580000016</v>
      </c>
      <c r="F14" s="33">
        <v>2565.7064779999923</v>
      </c>
      <c r="G14" s="33">
        <v>1009.073123999999</v>
      </c>
      <c r="H14" s="33">
        <v>2697.6018229999863</v>
      </c>
      <c r="I14" s="33">
        <v>4821.024805999994</v>
      </c>
      <c r="J14" s="33">
        <v>1278.2152329999954</v>
      </c>
      <c r="K14" s="50">
        <f t="shared" si="0"/>
        <v>19372.353322999963</v>
      </c>
      <c r="L14" s="33">
        <f t="shared" si="1"/>
        <v>85.3093763789463</v>
      </c>
      <c r="M14" s="33">
        <f t="shared" si="2"/>
        <v>84.05761469196878</v>
      </c>
      <c r="N14" s="33">
        <f t="shared" si="3"/>
        <v>84.32004806875477</v>
      </c>
      <c r="O14" s="33">
        <f t="shared" si="4"/>
        <v>80.13277340822384</v>
      </c>
      <c r="P14" s="33">
        <f t="shared" si="5"/>
        <v>77.59780522800168</v>
      </c>
      <c r="Q14" s="33">
        <f t="shared" si="6"/>
        <v>82.08710690040975</v>
      </c>
      <c r="R14" s="33">
        <f t="shared" si="7"/>
        <v>78.98055630185458</v>
      </c>
      <c r="S14" s="33">
        <f t="shared" si="8"/>
        <v>58.278316240144676</v>
      </c>
    </row>
    <row r="15" spans="2:19" ht="15">
      <c r="B15" s="33" t="s">
        <v>142</v>
      </c>
      <c r="C15" s="33">
        <v>403.0043970000002</v>
      </c>
      <c r="D15" s="33">
        <v>288.59659800000026</v>
      </c>
      <c r="E15" s="33">
        <v>583.6853679999989</v>
      </c>
      <c r="F15" s="33">
        <v>636.1126639999991</v>
      </c>
      <c r="G15" s="33">
        <v>291.31561899999997</v>
      </c>
      <c r="H15" s="33">
        <v>588.6655639999993</v>
      </c>
      <c r="I15" s="33">
        <v>1283.040589</v>
      </c>
      <c r="J15" s="33">
        <v>915.079487000001</v>
      </c>
      <c r="K15" s="50">
        <f t="shared" si="0"/>
        <v>4989.500285999999</v>
      </c>
      <c r="L15" s="33">
        <f t="shared" si="1"/>
        <v>14.69062362105354</v>
      </c>
      <c r="M15" s="33">
        <f t="shared" si="2"/>
        <v>15.94238530803162</v>
      </c>
      <c r="N15" s="33">
        <f t="shared" si="3"/>
        <v>15.679951931245611</v>
      </c>
      <c r="O15" s="33">
        <f t="shared" si="4"/>
        <v>19.86722659177606</v>
      </c>
      <c r="P15" s="33">
        <f t="shared" si="5"/>
        <v>22.402194771998275</v>
      </c>
      <c r="Q15" s="33">
        <f t="shared" si="6"/>
        <v>17.912893099590033</v>
      </c>
      <c r="R15" s="33">
        <f t="shared" si="7"/>
        <v>21.019443698145388</v>
      </c>
      <c r="S15" s="33">
        <f t="shared" si="8"/>
        <v>41.72168375985518</v>
      </c>
    </row>
    <row r="16" spans="1:19" ht="15">
      <c r="A16" s="33" t="s">
        <v>72</v>
      </c>
      <c r="B16" s="33" t="s">
        <v>143</v>
      </c>
      <c r="C16" s="33">
        <v>581.3870969999995</v>
      </c>
      <c r="D16" s="33">
        <v>366.8889290000003</v>
      </c>
      <c r="E16" s="33">
        <v>689.4599909999977</v>
      </c>
      <c r="F16" s="33">
        <v>584.7584609999986</v>
      </c>
      <c r="G16" s="33">
        <v>182.45551200000003</v>
      </c>
      <c r="H16" s="33">
        <v>574.2760519999996</v>
      </c>
      <c r="I16" s="33">
        <v>1140.981937000003</v>
      </c>
      <c r="J16" s="33">
        <v>471.87868600000047</v>
      </c>
      <c r="K16" s="50">
        <f t="shared" si="0"/>
        <v>4592.086664999999</v>
      </c>
      <c r="L16" s="33">
        <f t="shared" si="1"/>
        <v>21.193165840728863</v>
      </c>
      <c r="M16" s="33">
        <f t="shared" si="2"/>
        <v>20.26733756358783</v>
      </c>
      <c r="N16" s="33">
        <f t="shared" si="3"/>
        <v>18.521450271127947</v>
      </c>
      <c r="O16" s="33">
        <f t="shared" si="4"/>
        <v>18.263319540114097</v>
      </c>
      <c r="P16" s="33">
        <f t="shared" si="5"/>
        <v>14.030843698252477</v>
      </c>
      <c r="Q16" s="33">
        <f t="shared" si="6"/>
        <v>17.475025138604185</v>
      </c>
      <c r="R16" s="33">
        <f t="shared" si="7"/>
        <v>18.692164371872753</v>
      </c>
      <c r="S16" s="33">
        <f t="shared" si="8"/>
        <v>21.51460456714183</v>
      </c>
    </row>
    <row r="17" spans="2:19" ht="15">
      <c r="B17" s="33" t="s">
        <v>144</v>
      </c>
      <c r="C17" s="33">
        <v>646.0177980000001</v>
      </c>
      <c r="D17" s="33">
        <v>399.5810510000005</v>
      </c>
      <c r="E17" s="33">
        <v>792.6345899999999</v>
      </c>
      <c r="F17" s="33">
        <v>621.383817999999</v>
      </c>
      <c r="G17" s="33">
        <v>219.3703119999999</v>
      </c>
      <c r="H17" s="33">
        <v>621.0543039999999</v>
      </c>
      <c r="I17" s="33">
        <v>1254.5373310000007</v>
      </c>
      <c r="J17" s="33">
        <v>422.47163800000004</v>
      </c>
      <c r="K17" s="50">
        <f t="shared" si="0"/>
        <v>4977.050842</v>
      </c>
      <c r="L17" s="33">
        <f t="shared" si="1"/>
        <v>23.549133442630378</v>
      </c>
      <c r="M17" s="33">
        <f t="shared" si="2"/>
        <v>22.0732854128455</v>
      </c>
      <c r="N17" s="33">
        <f t="shared" si="3"/>
        <v>21.293102331533166</v>
      </c>
      <c r="O17" s="33">
        <f t="shared" si="4"/>
        <v>19.407211664424487</v>
      </c>
      <c r="P17" s="33">
        <f t="shared" si="5"/>
        <v>16.86959481777058</v>
      </c>
      <c r="Q17" s="33">
        <f t="shared" si="6"/>
        <v>18.898471452956098</v>
      </c>
      <c r="R17" s="33">
        <f t="shared" si="7"/>
        <v>20.552488379754678</v>
      </c>
      <c r="S17" s="33">
        <f t="shared" si="8"/>
        <v>19.261963937067254</v>
      </c>
    </row>
    <row r="18" spans="2:19" ht="15">
      <c r="B18" s="33" t="s">
        <v>182</v>
      </c>
      <c r="C18" s="33">
        <v>550.49107</v>
      </c>
      <c r="D18" s="33">
        <v>350.14472899999987</v>
      </c>
      <c r="E18" s="33">
        <v>837.4672519999963</v>
      </c>
      <c r="F18" s="33">
        <v>688.8933839999982</v>
      </c>
      <c r="G18" s="33">
        <v>263.17633500000005</v>
      </c>
      <c r="H18" s="33">
        <v>657.1095379999991</v>
      </c>
      <c r="I18" s="33">
        <v>1296.4784730000033</v>
      </c>
      <c r="J18" s="33">
        <v>466.2203749999998</v>
      </c>
      <c r="K18" s="50">
        <f t="shared" si="0"/>
        <v>5109.981155999997</v>
      </c>
      <c r="L18" s="33">
        <f t="shared" si="1"/>
        <v>20.066920302413063</v>
      </c>
      <c r="M18" s="33">
        <f t="shared" si="2"/>
        <v>19.342370013988543</v>
      </c>
      <c r="N18" s="33">
        <f t="shared" si="3"/>
        <v>22.49747376801181</v>
      </c>
      <c r="O18" s="33">
        <f t="shared" si="4"/>
        <v>21.515686971928265</v>
      </c>
      <c r="P18" s="33">
        <f t="shared" si="5"/>
        <v>20.238281545936157</v>
      </c>
      <c r="Q18" s="33">
        <f t="shared" si="6"/>
        <v>19.995619972964807</v>
      </c>
      <c r="R18" s="33">
        <f t="shared" si="7"/>
        <v>21.239590160059286</v>
      </c>
      <c r="S18" s="33">
        <f t="shared" si="8"/>
        <v>21.256622320232456</v>
      </c>
    </row>
    <row r="19" spans="2:19" ht="15">
      <c r="B19" s="33" t="s">
        <v>146</v>
      </c>
      <c r="C19" s="33">
        <v>529.5971920000003</v>
      </c>
      <c r="D19" s="33">
        <v>370.93432500000023</v>
      </c>
      <c r="E19" s="33">
        <v>761.7808359999993</v>
      </c>
      <c r="F19" s="33">
        <v>659.6706210000013</v>
      </c>
      <c r="G19" s="33">
        <v>261.3969910000002</v>
      </c>
      <c r="H19" s="33">
        <v>690.2298109999992</v>
      </c>
      <c r="I19" s="33">
        <v>1058.2627069999974</v>
      </c>
      <c r="J19" s="33">
        <v>463.085720000001</v>
      </c>
      <c r="K19" s="50">
        <f t="shared" si="0"/>
        <v>4794.958202999999</v>
      </c>
      <c r="L19" s="33">
        <f t="shared" si="1"/>
        <v>19.305280727343597</v>
      </c>
      <c r="M19" s="33">
        <f t="shared" si="2"/>
        <v>20.490809573315293</v>
      </c>
      <c r="N19" s="33">
        <f t="shared" si="3"/>
        <v>20.46425616518814</v>
      </c>
      <c r="O19" s="33">
        <f t="shared" si="4"/>
        <v>20.602994477318994</v>
      </c>
      <c r="P19" s="33">
        <f t="shared" si="5"/>
        <v>20.10144984775528</v>
      </c>
      <c r="Q19" s="33">
        <f t="shared" si="6"/>
        <v>21.003458626965365</v>
      </c>
      <c r="R19" s="33">
        <f t="shared" si="7"/>
        <v>17.337014571745065</v>
      </c>
      <c r="S19" s="33">
        <f t="shared" si="8"/>
        <v>21.113702402931107</v>
      </c>
    </row>
    <row r="20" spans="2:19" ht="15">
      <c r="B20" s="33" t="s">
        <v>147</v>
      </c>
      <c r="C20" s="33">
        <v>435.78314899999964</v>
      </c>
      <c r="D20" s="33">
        <v>322.69825599999916</v>
      </c>
      <c r="E20" s="33">
        <v>641.1519570000004</v>
      </c>
      <c r="F20" s="33">
        <v>647.112858000001</v>
      </c>
      <c r="G20" s="33">
        <v>373.9895929999995</v>
      </c>
      <c r="H20" s="33">
        <v>743.5976820000001</v>
      </c>
      <c r="I20" s="33">
        <v>1353.8049470000005</v>
      </c>
      <c r="J20" s="33">
        <v>369.6383009999999</v>
      </c>
      <c r="K20" s="50">
        <f t="shared" si="0"/>
        <v>4887.776742999999</v>
      </c>
      <c r="L20" s="33">
        <f t="shared" si="1"/>
        <v>15.885499686884275</v>
      </c>
      <c r="M20" s="33">
        <f t="shared" si="2"/>
        <v>17.82619743626295</v>
      </c>
      <c r="N20" s="33">
        <f t="shared" si="3"/>
        <v>17.223717464139135</v>
      </c>
      <c r="O20" s="33">
        <f t="shared" si="4"/>
        <v>20.21078734621426</v>
      </c>
      <c r="P20" s="33">
        <f t="shared" si="5"/>
        <v>28.759830090285522</v>
      </c>
      <c r="Q20" s="33">
        <f t="shared" si="6"/>
        <v>22.62742480850971</v>
      </c>
      <c r="R20" s="33">
        <f t="shared" si="7"/>
        <v>22.178742516568363</v>
      </c>
      <c r="S20" s="33">
        <f t="shared" si="8"/>
        <v>16.853106772627438</v>
      </c>
    </row>
    <row r="21" spans="1:19" ht="15">
      <c r="A21" s="33" t="s">
        <v>1</v>
      </c>
      <c r="B21" s="33" t="s">
        <v>148</v>
      </c>
      <c r="C21" s="33">
        <v>205.21208399999978</v>
      </c>
      <c r="D21" s="33">
        <v>136.75441699999996</v>
      </c>
      <c r="E21" s="33">
        <v>272.54771300000016</v>
      </c>
      <c r="F21" s="33">
        <v>250.98104500000002</v>
      </c>
      <c r="G21" s="33">
        <v>129.12151400000002</v>
      </c>
      <c r="H21" s="33">
        <v>339.71668399999976</v>
      </c>
      <c r="I21" s="33">
        <v>606.5509909999973</v>
      </c>
      <c r="J21" s="33">
        <v>171.7285279999998</v>
      </c>
      <c r="K21" s="50">
        <f t="shared" si="0"/>
        <v>2112.6129759999967</v>
      </c>
      <c r="L21" s="33">
        <f t="shared" si="1"/>
        <v>7.480547386027697</v>
      </c>
      <c r="M21" s="33">
        <f t="shared" si="2"/>
        <v>7.554460528981105</v>
      </c>
      <c r="N21" s="33">
        <f t="shared" si="3"/>
        <v>7.321641543721094</v>
      </c>
      <c r="O21" s="33">
        <f t="shared" si="4"/>
        <v>7.838701496525704</v>
      </c>
      <c r="P21" s="33">
        <f t="shared" si="5"/>
        <v>9.929454918389743</v>
      </c>
      <c r="Q21" s="33">
        <f t="shared" si="6"/>
        <v>10.337463267410033</v>
      </c>
      <c r="R21" s="33">
        <f t="shared" si="7"/>
        <v>9.93683638279563</v>
      </c>
      <c r="S21" s="33">
        <f t="shared" si="8"/>
        <v>7.829705986799615</v>
      </c>
    </row>
    <row r="22" spans="2:19" ht="15">
      <c r="B22" s="33" t="s">
        <v>149</v>
      </c>
      <c r="C22" s="33">
        <v>517.8007610000003</v>
      </c>
      <c r="D22" s="33">
        <v>367.6840800000002</v>
      </c>
      <c r="E22" s="33">
        <v>571.7515049999996</v>
      </c>
      <c r="F22" s="33">
        <v>489.6530059999996</v>
      </c>
      <c r="G22" s="33">
        <v>251.55569200000028</v>
      </c>
      <c r="H22" s="33">
        <v>648.4299690000004</v>
      </c>
      <c r="I22" s="33">
        <v>1163.4950650000005</v>
      </c>
      <c r="J22" s="33">
        <v>218.88515600000042</v>
      </c>
      <c r="K22" s="50">
        <f t="shared" si="0"/>
        <v>4229.255234000001</v>
      </c>
      <c r="L22" s="33">
        <f t="shared" si="1"/>
        <v>18.875268228267245</v>
      </c>
      <c r="M22" s="33">
        <f t="shared" si="2"/>
        <v>20.311262556841093</v>
      </c>
      <c r="N22" s="33">
        <f t="shared" si="3"/>
        <v>15.359364148078738</v>
      </c>
      <c r="O22" s="33">
        <f t="shared" si="4"/>
        <v>15.292962665409677</v>
      </c>
      <c r="P22" s="33">
        <f t="shared" si="5"/>
        <v>19.344653154998927</v>
      </c>
      <c r="Q22" s="33">
        <f t="shared" si="6"/>
        <v>19.73150363738195</v>
      </c>
      <c r="R22" s="33">
        <f t="shared" si="7"/>
        <v>19.06098623964695</v>
      </c>
      <c r="S22" s="33">
        <f t="shared" si="8"/>
        <v>9.979742074972965</v>
      </c>
    </row>
    <row r="23" spans="2:19" ht="15">
      <c r="B23" s="33" t="s">
        <v>150</v>
      </c>
      <c r="C23" s="33">
        <v>256.93598500000024</v>
      </c>
      <c r="D23" s="33">
        <v>185.34202600000012</v>
      </c>
      <c r="E23" s="33">
        <v>464.72802799999954</v>
      </c>
      <c r="F23" s="33">
        <v>362.7614250000003</v>
      </c>
      <c r="G23" s="33">
        <v>124.95232099999994</v>
      </c>
      <c r="H23" s="33">
        <v>330.8789490000008</v>
      </c>
      <c r="I23" s="33">
        <v>687.3738749999961</v>
      </c>
      <c r="J23" s="33">
        <v>210.2506480000001</v>
      </c>
      <c r="K23" s="50">
        <f t="shared" si="0"/>
        <v>2623.2232569999974</v>
      </c>
      <c r="L23" s="33">
        <f t="shared" si="1"/>
        <v>9.366026471268649</v>
      </c>
      <c r="M23" s="33">
        <f t="shared" si="2"/>
        <v>10.238492112312475</v>
      </c>
      <c r="N23" s="33">
        <f t="shared" si="3"/>
        <v>12.484316961912553</v>
      </c>
      <c r="O23" s="33">
        <f t="shared" si="4"/>
        <v>11.32985371476678</v>
      </c>
      <c r="P23" s="33">
        <f t="shared" si="5"/>
        <v>9.608843637921279</v>
      </c>
      <c r="Q23" s="33">
        <f t="shared" si="6"/>
        <v>10.068533994187781</v>
      </c>
      <c r="R23" s="33">
        <f t="shared" si="7"/>
        <v>11.260919248392105</v>
      </c>
      <c r="S23" s="33">
        <f t="shared" si="8"/>
        <v>9.586064566826668</v>
      </c>
    </row>
    <row r="24" spans="2:19" ht="15">
      <c r="B24" s="33" t="s">
        <v>151</v>
      </c>
      <c r="C24" s="33">
        <v>225.33481399999968</v>
      </c>
      <c r="D24" s="33">
        <v>120.81376900000002</v>
      </c>
      <c r="E24" s="33">
        <v>277.8525739999991</v>
      </c>
      <c r="F24" s="33">
        <v>213.12236699999974</v>
      </c>
      <c r="G24" s="33">
        <v>88.452699</v>
      </c>
      <c r="H24" s="33">
        <v>276.80844699999903</v>
      </c>
      <c r="I24" s="33">
        <v>454.98615500000096</v>
      </c>
      <c r="J24" s="33">
        <v>135.1571280000001</v>
      </c>
      <c r="K24" s="50">
        <f t="shared" si="0"/>
        <v>1792.5279529999984</v>
      </c>
      <c r="L24" s="33">
        <f t="shared" si="1"/>
        <v>8.214076486103696</v>
      </c>
      <c r="M24" s="33">
        <f t="shared" si="2"/>
        <v>6.673882052876884</v>
      </c>
      <c r="N24" s="33">
        <f t="shared" si="3"/>
        <v>7.464149768258125</v>
      </c>
      <c r="O24" s="33">
        <f t="shared" si="4"/>
        <v>6.656289988536776</v>
      </c>
      <c r="P24" s="33">
        <f t="shared" si="5"/>
        <v>6.802019740338526</v>
      </c>
      <c r="Q24" s="33">
        <f t="shared" si="6"/>
        <v>8.42318699004877</v>
      </c>
      <c r="R24" s="33">
        <f t="shared" si="7"/>
        <v>7.453821765616933</v>
      </c>
      <c r="S24" s="33">
        <f t="shared" si="8"/>
        <v>6.162287574375784</v>
      </c>
    </row>
    <row r="25" spans="2:19" ht="15">
      <c r="B25" s="33" t="s">
        <v>152</v>
      </c>
      <c r="C25" s="33">
        <v>146.65960699999994</v>
      </c>
      <c r="D25" s="33">
        <v>127.16041599999993</v>
      </c>
      <c r="E25" s="33">
        <v>174.365805</v>
      </c>
      <c r="F25" s="33">
        <v>148.91376399999993</v>
      </c>
      <c r="G25" s="33">
        <v>66.86582299999998</v>
      </c>
      <c r="H25" s="33">
        <v>145.37397900000005</v>
      </c>
      <c r="I25" s="33">
        <v>346.52436200000074</v>
      </c>
      <c r="J25" s="33">
        <v>82.36396199999993</v>
      </c>
      <c r="K25" s="50">
        <f t="shared" si="0"/>
        <v>1238.2277180000006</v>
      </c>
      <c r="L25" s="33">
        <f t="shared" si="1"/>
        <v>5.346147840785536</v>
      </c>
      <c r="M25" s="33">
        <f t="shared" si="2"/>
        <v>7.024477633660761</v>
      </c>
      <c r="N25" s="33">
        <f t="shared" si="3"/>
        <v>4.684111664853231</v>
      </c>
      <c r="O25" s="33">
        <f t="shared" si="4"/>
        <v>4.6509111662997284</v>
      </c>
      <c r="P25" s="33">
        <f t="shared" si="5"/>
        <v>5.141987221893384</v>
      </c>
      <c r="Q25" s="33">
        <f t="shared" si="6"/>
        <v>4.423680786751525</v>
      </c>
      <c r="R25" s="33">
        <f t="shared" si="7"/>
        <v>5.676943800173703</v>
      </c>
      <c r="S25" s="33">
        <f t="shared" si="8"/>
        <v>3.755261946739194</v>
      </c>
    </row>
    <row r="26" spans="2:19" ht="15">
      <c r="B26" s="33" t="s">
        <v>153</v>
      </c>
      <c r="C26" s="33">
        <v>329.0559110000002</v>
      </c>
      <c r="D26" s="33">
        <v>219.76681799999986</v>
      </c>
      <c r="E26" s="33">
        <v>494.88742499999955</v>
      </c>
      <c r="F26" s="33">
        <v>426.2577290000002</v>
      </c>
      <c r="G26" s="33">
        <v>156.2100620000001</v>
      </c>
      <c r="H26" s="33">
        <v>429.1070280000004</v>
      </c>
      <c r="I26" s="33">
        <v>695.8282220000003</v>
      </c>
      <c r="J26" s="33">
        <v>186.52501800000007</v>
      </c>
      <c r="K26" s="50">
        <f t="shared" si="0"/>
        <v>2937.638213000001</v>
      </c>
      <c r="L26" s="33">
        <f t="shared" si="1"/>
        <v>11.994997014347444</v>
      </c>
      <c r="M26" s="33">
        <f t="shared" si="2"/>
        <v>12.140154508945576</v>
      </c>
      <c r="N26" s="33">
        <f t="shared" si="3"/>
        <v>13.294510126177988</v>
      </c>
      <c r="O26" s="33">
        <f t="shared" si="4"/>
        <v>13.312985840097802</v>
      </c>
      <c r="P26" s="33">
        <f t="shared" si="5"/>
        <v>12.01256646067415</v>
      </c>
      <c r="Q26" s="33">
        <f t="shared" si="6"/>
        <v>13.05758106286442</v>
      </c>
      <c r="R26" s="33">
        <f t="shared" si="7"/>
        <v>11.399422794027926</v>
      </c>
      <c r="S26" s="33">
        <f t="shared" si="8"/>
        <v>8.504329869539836</v>
      </c>
    </row>
    <row r="27" spans="2:19" ht="15">
      <c r="B27" s="33" t="s">
        <v>154</v>
      </c>
      <c r="C27" s="33">
        <v>941.1353979999992</v>
      </c>
      <c r="D27" s="33">
        <v>544.0138839999995</v>
      </c>
      <c r="E27" s="33">
        <v>1178.8162610000043</v>
      </c>
      <c r="F27" s="33">
        <v>1036.5359349999976</v>
      </c>
      <c r="G27" s="33">
        <v>451.9695680000003</v>
      </c>
      <c r="H27" s="33">
        <v>1015.392299999996</v>
      </c>
      <c r="I27" s="33">
        <v>1865.5563190000078</v>
      </c>
      <c r="J27" s="33">
        <v>432.88363100000055</v>
      </c>
      <c r="K27" s="50">
        <f t="shared" si="0"/>
        <v>7466.303296000005</v>
      </c>
      <c r="L27" s="33">
        <f t="shared" si="1"/>
        <v>34.30698526216925</v>
      </c>
      <c r="M27" s="33">
        <f t="shared" si="2"/>
        <v>30.051909869175947</v>
      </c>
      <c r="N27" s="33">
        <f t="shared" si="3"/>
        <v>31.66737307735763</v>
      </c>
      <c r="O27" s="33">
        <f t="shared" si="4"/>
        <v>32.373344309277016</v>
      </c>
      <c r="P27" s="33">
        <f t="shared" si="5"/>
        <v>34.756496504061204</v>
      </c>
      <c r="Q27" s="33">
        <f t="shared" si="6"/>
        <v>30.898042685654364</v>
      </c>
      <c r="R27" s="33">
        <f t="shared" si="7"/>
        <v>30.562521832222423</v>
      </c>
      <c r="S27" s="33">
        <f t="shared" si="8"/>
        <v>19.736683221487016</v>
      </c>
    </row>
    <row r="28" spans="2:19" ht="15">
      <c r="B28" s="33" t="s">
        <v>155</v>
      </c>
      <c r="C28" s="33">
        <v>45.624209000000015</v>
      </c>
      <c r="D28" s="33">
        <v>29.705546999999996</v>
      </c>
      <c r="E28" s="33">
        <v>49.73685700000002</v>
      </c>
      <c r="F28" s="33">
        <v>43.10516900000001</v>
      </c>
      <c r="G28" s="33">
        <v>9.375990999999999</v>
      </c>
      <c r="H28" s="33">
        <v>36.42862</v>
      </c>
      <c r="I28" s="33">
        <v>109.43636899999991</v>
      </c>
      <c r="J28" s="33">
        <v>14.285241</v>
      </c>
      <c r="K28" s="50">
        <f t="shared" si="0"/>
        <v>337.6980029999999</v>
      </c>
      <c r="L28" s="33">
        <f t="shared" si="1"/>
        <v>1.663128460673553</v>
      </c>
      <c r="M28" s="33">
        <f t="shared" si="2"/>
        <v>1.6409662461088412</v>
      </c>
      <c r="N28" s="33">
        <f t="shared" si="3"/>
        <v>1.3361162875188581</v>
      </c>
      <c r="O28" s="33">
        <f t="shared" si="4"/>
        <v>1.3462712004736987</v>
      </c>
      <c r="P28" s="33">
        <f t="shared" si="5"/>
        <v>0.7210144697476825</v>
      </c>
      <c r="Q28" s="33">
        <f t="shared" si="6"/>
        <v>1.108510529122081</v>
      </c>
      <c r="R28" s="33">
        <f t="shared" si="7"/>
        <v>1.7928439804993275</v>
      </c>
      <c r="S28" s="33">
        <f t="shared" si="8"/>
        <v>0.6513142474532562</v>
      </c>
    </row>
    <row r="29" spans="2:19" ht="15">
      <c r="B29" s="33" t="s">
        <v>156</v>
      </c>
      <c r="C29" s="33">
        <v>0.849894</v>
      </c>
      <c r="D29" s="33">
        <v>0.849894</v>
      </c>
      <c r="E29" s="33">
        <v>3.747498</v>
      </c>
      <c r="F29" s="33">
        <v>0.849894</v>
      </c>
      <c r="G29" s="33">
        <v>0.424947</v>
      </c>
      <c r="H29" s="33">
        <v>1.2748410000000001</v>
      </c>
      <c r="I29" s="33">
        <v>3.0715649999999997</v>
      </c>
      <c r="J29" s="33">
        <v>1.2748410000000001</v>
      </c>
      <c r="K29" s="50">
        <f t="shared" si="0"/>
        <v>12.343374</v>
      </c>
      <c r="L29" s="33">
        <f t="shared" si="1"/>
        <v>0.030980984239215813</v>
      </c>
      <c r="M29" s="33">
        <f t="shared" si="2"/>
        <v>0.046949055231012164</v>
      </c>
      <c r="N29" s="33">
        <f t="shared" si="3"/>
        <v>0.10067168327995363</v>
      </c>
      <c r="O29" s="33">
        <f t="shared" si="4"/>
        <v>0.026544097661591198</v>
      </c>
      <c r="P29" s="33">
        <f t="shared" si="5"/>
        <v>0.032678458829138</v>
      </c>
      <c r="Q29" s="33">
        <f t="shared" si="6"/>
        <v>0.03879297847287443</v>
      </c>
      <c r="R29" s="33">
        <f t="shared" si="7"/>
        <v>0.05031998842142158</v>
      </c>
      <c r="S29" s="33">
        <f t="shared" si="8"/>
        <v>0.058124473121423485</v>
      </c>
    </row>
    <row r="30" spans="2:19" ht="15">
      <c r="B30" s="33" t="s">
        <v>157</v>
      </c>
      <c r="C30" s="33">
        <v>6.959471999999999</v>
      </c>
      <c r="D30" s="33">
        <v>10.186725000000001</v>
      </c>
      <c r="E30" s="33">
        <v>15.157276</v>
      </c>
      <c r="F30" s="33">
        <v>10.67135</v>
      </c>
      <c r="G30" s="33">
        <v>7.957247000000001</v>
      </c>
      <c r="H30" s="33">
        <v>17.673558</v>
      </c>
      <c r="I30" s="33">
        <v>42.71732100000003</v>
      </c>
      <c r="J30" s="33">
        <v>14.187001</v>
      </c>
      <c r="K30" s="50">
        <f t="shared" si="0"/>
        <v>125.50995000000002</v>
      </c>
      <c r="L30" s="33">
        <f t="shared" si="1"/>
        <v>0.2536919808179181</v>
      </c>
      <c r="M30" s="33">
        <f t="shared" si="2"/>
        <v>0.562725604190796</v>
      </c>
      <c r="N30" s="33">
        <f t="shared" si="3"/>
        <v>0.40718060125951827</v>
      </c>
      <c r="O30" s="33">
        <f t="shared" si="4"/>
        <v>0.3332902180519232</v>
      </c>
      <c r="P30" s="33">
        <f t="shared" si="5"/>
        <v>0.6119129408674067</v>
      </c>
      <c r="Q30" s="33">
        <f t="shared" si="6"/>
        <v>0.5378003649342133</v>
      </c>
      <c r="R30" s="33">
        <f t="shared" si="7"/>
        <v>0.699817551676149</v>
      </c>
      <c r="S30" s="33">
        <f t="shared" si="8"/>
        <v>0.646835141243581</v>
      </c>
    </row>
    <row r="31" spans="1:19" ht="15">
      <c r="A31" s="33" t="s">
        <v>2</v>
      </c>
      <c r="B31" s="33" t="s">
        <v>158</v>
      </c>
      <c r="C31" s="33">
        <v>81.69935500000005</v>
      </c>
      <c r="D31" s="33">
        <v>73.35254000000002</v>
      </c>
      <c r="E31" s="33">
        <v>161.93002800000008</v>
      </c>
      <c r="F31" s="33">
        <v>147.2770090000002</v>
      </c>
      <c r="G31" s="33">
        <v>70.49125899999997</v>
      </c>
      <c r="H31" s="33">
        <v>236.24871999999982</v>
      </c>
      <c r="I31" s="33">
        <v>359.5609899999993</v>
      </c>
      <c r="J31" s="33">
        <v>97.79448500000007</v>
      </c>
      <c r="K31" s="50">
        <f t="shared" si="0"/>
        <v>1228.3543859999995</v>
      </c>
      <c r="L31" s="33">
        <f t="shared" si="1"/>
        <v>2.9781671945079022</v>
      </c>
      <c r="M31" s="33">
        <f t="shared" si="2"/>
        <v>4.052072907674404</v>
      </c>
      <c r="N31" s="33">
        <f t="shared" si="3"/>
        <v>4.350040611717479</v>
      </c>
      <c r="O31" s="33">
        <f t="shared" si="4"/>
        <v>4.599791633077832</v>
      </c>
      <c r="P31" s="33">
        <f t="shared" si="5"/>
        <v>5.42078354487878</v>
      </c>
      <c r="Q31" s="33">
        <f t="shared" si="6"/>
        <v>7.188968278557193</v>
      </c>
      <c r="R31" s="33">
        <f t="shared" si="7"/>
        <v>5.890516675894813</v>
      </c>
      <c r="S31" s="33">
        <f t="shared" si="8"/>
        <v>4.458793618032331</v>
      </c>
    </row>
    <row r="32" spans="2:19" ht="15">
      <c r="B32" s="33" t="s">
        <v>159</v>
      </c>
      <c r="C32" s="33">
        <v>413.3840050000008</v>
      </c>
      <c r="D32" s="33">
        <v>258.4152730000001</v>
      </c>
      <c r="E32" s="33">
        <v>446.0655330000005</v>
      </c>
      <c r="F32" s="33">
        <v>330.54195900000076</v>
      </c>
      <c r="G32" s="33">
        <v>193.77913100000006</v>
      </c>
      <c r="H32" s="33">
        <v>450.252062000001</v>
      </c>
      <c r="I32" s="33">
        <v>838.1729799999979</v>
      </c>
      <c r="J32" s="33">
        <v>151.77701099999993</v>
      </c>
      <c r="K32" s="50">
        <f t="shared" si="0"/>
        <v>3082.387954000001</v>
      </c>
      <c r="L32" s="33">
        <f t="shared" si="1"/>
        <v>15.06898900762793</v>
      </c>
      <c r="M32" s="33">
        <f t="shared" si="2"/>
        <v>14.275136575401277</v>
      </c>
      <c r="N32" s="33">
        <f t="shared" si="3"/>
        <v>11.982973189119715</v>
      </c>
      <c r="O32" s="33">
        <f t="shared" si="4"/>
        <v>10.32356745776496</v>
      </c>
      <c r="P32" s="33">
        <f t="shared" si="5"/>
        <v>14.901630919454995</v>
      </c>
      <c r="Q32" s="33">
        <f t="shared" si="6"/>
        <v>13.701017262963273</v>
      </c>
      <c r="R32" s="33">
        <f t="shared" si="7"/>
        <v>13.731389258813772</v>
      </c>
      <c r="S32" s="33">
        <f t="shared" si="8"/>
        <v>6.920046340147118</v>
      </c>
    </row>
    <row r="33" spans="2:19" ht="15">
      <c r="B33" s="33" t="s">
        <v>160</v>
      </c>
      <c r="C33" s="33">
        <v>705.026987999999</v>
      </c>
      <c r="D33" s="33">
        <v>506.9632060000005</v>
      </c>
      <c r="E33" s="33">
        <v>1050.7790009999978</v>
      </c>
      <c r="F33" s="33">
        <v>938.631638999998</v>
      </c>
      <c r="G33" s="33">
        <v>433.0392369999997</v>
      </c>
      <c r="H33" s="33">
        <v>1058.136866999997</v>
      </c>
      <c r="I33" s="33">
        <v>1995.9105989999923</v>
      </c>
      <c r="J33" s="33">
        <v>479.47373100000056</v>
      </c>
      <c r="K33" s="50">
        <f t="shared" si="0"/>
        <v>7167.961267999985</v>
      </c>
      <c r="L33" s="33">
        <f t="shared" si="1"/>
        <v>25.700181438449693</v>
      </c>
      <c r="M33" s="33">
        <f t="shared" si="2"/>
        <v>28.005190716236406</v>
      </c>
      <c r="N33" s="33">
        <f t="shared" si="3"/>
        <v>28.227817809615335</v>
      </c>
      <c r="O33" s="33">
        <f t="shared" si="4"/>
        <v>29.315573346647184</v>
      </c>
      <c r="P33" s="33">
        <f t="shared" si="5"/>
        <v>33.30075251197401</v>
      </c>
      <c r="Q33" s="33">
        <f t="shared" si="6"/>
        <v>32.19874533599537</v>
      </c>
      <c r="R33" s="33">
        <f t="shared" si="7"/>
        <v>32.69805399914124</v>
      </c>
      <c r="S33" s="33">
        <f t="shared" si="8"/>
        <v>21.860889310853796</v>
      </c>
    </row>
    <row r="34" spans="2:19" ht="15">
      <c r="B34" s="33" t="s">
        <v>161</v>
      </c>
      <c r="C34" s="33">
        <v>582.3074480000028</v>
      </c>
      <c r="D34" s="33">
        <v>381.9675270000003</v>
      </c>
      <c r="E34" s="33">
        <v>787.8240979999991</v>
      </c>
      <c r="F34" s="33">
        <v>716.3414950000014</v>
      </c>
      <c r="G34" s="33">
        <v>275.1752170000001</v>
      </c>
      <c r="H34" s="33">
        <v>712.2398960000015</v>
      </c>
      <c r="I34" s="33">
        <v>1317.902976999994</v>
      </c>
      <c r="J34" s="33">
        <v>259.3695090000004</v>
      </c>
      <c r="K34" s="50">
        <f t="shared" si="0"/>
        <v>5033.128166999999</v>
      </c>
      <c r="L34" s="33">
        <f t="shared" si="1"/>
        <v>21.226715177264534</v>
      </c>
      <c r="M34" s="33">
        <f t="shared" si="2"/>
        <v>21.10029547399575</v>
      </c>
      <c r="N34" s="33">
        <f t="shared" si="3"/>
        <v>21.163874690305654</v>
      </c>
      <c r="O34" s="33">
        <f t="shared" si="4"/>
        <v>22.37295310042226</v>
      </c>
      <c r="P34" s="33">
        <f t="shared" si="5"/>
        <v>21.160996546707278</v>
      </c>
      <c r="Q34" s="33">
        <f t="shared" si="6"/>
        <v>21.673218035072907</v>
      </c>
      <c r="R34" s="33">
        <f t="shared" si="7"/>
        <v>21.5905776186396</v>
      </c>
      <c r="S34" s="33">
        <f t="shared" si="8"/>
        <v>11.825565740658895</v>
      </c>
    </row>
    <row r="35" spans="2:19" ht="15">
      <c r="B35" s="33" t="s">
        <v>162</v>
      </c>
      <c r="C35" s="33">
        <v>579.4227339999994</v>
      </c>
      <c r="D35" s="33">
        <v>300.8046010000001</v>
      </c>
      <c r="E35" s="33">
        <v>653.270741999999</v>
      </c>
      <c r="F35" s="33">
        <v>521.8410470000013</v>
      </c>
      <c r="G35" s="33">
        <v>241.00477400000005</v>
      </c>
      <c r="H35" s="33">
        <v>511.9374600000003</v>
      </c>
      <c r="I35" s="33">
        <v>898.1546500000003</v>
      </c>
      <c r="J35" s="33">
        <v>226.26798000000016</v>
      </c>
      <c r="K35" s="50">
        <f t="shared" si="0"/>
        <v>3932.7039880000007</v>
      </c>
      <c r="L35" s="33">
        <f t="shared" si="1"/>
        <v>21.12155938257867</v>
      </c>
      <c r="M35" s="33">
        <f t="shared" si="2"/>
        <v>16.616768474764594</v>
      </c>
      <c r="N35" s="33">
        <f t="shared" si="3"/>
        <v>17.549272937486343</v>
      </c>
      <c r="O35" s="33">
        <f t="shared" si="4"/>
        <v>16.298267449111343</v>
      </c>
      <c r="P35" s="33">
        <f t="shared" si="5"/>
        <v>18.53328670348234</v>
      </c>
      <c r="Q35" s="33">
        <f t="shared" si="6"/>
        <v>15.57808296504272</v>
      </c>
      <c r="R35" s="33">
        <f t="shared" si="7"/>
        <v>14.714040428461054</v>
      </c>
      <c r="S35" s="33">
        <f t="shared" si="8"/>
        <v>10.31635091885874</v>
      </c>
    </row>
    <row r="36" spans="2:19" ht="15">
      <c r="B36" s="33" t="s">
        <v>183</v>
      </c>
      <c r="C36" s="33">
        <v>283.7848339999998</v>
      </c>
      <c r="D36" s="33">
        <v>187.02828400000013</v>
      </c>
      <c r="E36" s="33">
        <v>326.85754199999997</v>
      </c>
      <c r="F36" s="33">
        <v>246.72729200000032</v>
      </c>
      <c r="G36" s="33">
        <v>71.153211</v>
      </c>
      <c r="H36" s="33">
        <v>251.92105899999999</v>
      </c>
      <c r="I36" s="33">
        <v>488.8820609999994</v>
      </c>
      <c r="J36" s="33">
        <v>76.24965799999998</v>
      </c>
      <c r="K36" s="50">
        <f t="shared" si="0"/>
        <v>1932.6039409999996</v>
      </c>
      <c r="L36" s="33">
        <f t="shared" si="1"/>
        <v>10.344741190645502</v>
      </c>
      <c r="M36" s="33">
        <f t="shared" si="2"/>
        <v>10.331642811076952</v>
      </c>
      <c r="N36" s="33">
        <f t="shared" si="3"/>
        <v>8.780604805096129</v>
      </c>
      <c r="O36" s="33">
        <f t="shared" si="4"/>
        <v>7.705847240512273</v>
      </c>
      <c r="P36" s="33">
        <f t="shared" si="5"/>
        <v>5.471687707465799</v>
      </c>
      <c r="Q36" s="33">
        <f t="shared" si="6"/>
        <v>7.665872229282497</v>
      </c>
      <c r="R36" s="33">
        <f t="shared" si="7"/>
        <v>8.009122271207248</v>
      </c>
      <c r="S36" s="33">
        <f t="shared" si="8"/>
        <v>3.4764893794118104</v>
      </c>
    </row>
    <row r="37" spans="1:19" ht="15">
      <c r="A37" s="33" t="s">
        <v>3</v>
      </c>
      <c r="B37" s="33" t="s">
        <v>164</v>
      </c>
      <c r="C37" s="33">
        <v>29.128410000000006</v>
      </c>
      <c r="D37" s="33">
        <v>14.420916000000002</v>
      </c>
      <c r="E37" s="33">
        <v>26.291965000000005</v>
      </c>
      <c r="F37" s="33">
        <v>18.198147</v>
      </c>
      <c r="G37" s="33">
        <v>25.648398</v>
      </c>
      <c r="H37" s="33">
        <v>29.130959999999998</v>
      </c>
      <c r="I37" s="33">
        <v>42.96654599999999</v>
      </c>
      <c r="J37" s="33">
        <v>6.90029</v>
      </c>
      <c r="K37" s="50">
        <f t="shared" si="0"/>
        <v>192.68563200000003</v>
      </c>
      <c r="L37" s="33">
        <f t="shared" si="1"/>
        <v>1.061811015401234</v>
      </c>
      <c r="M37" s="33">
        <f t="shared" si="2"/>
        <v>0.796626852014236</v>
      </c>
      <c r="N37" s="33">
        <f t="shared" si="3"/>
        <v>0.7062996093093649</v>
      </c>
      <c r="O37" s="33">
        <f t="shared" si="4"/>
        <v>0.5683689862829868</v>
      </c>
      <c r="P37" s="33">
        <f t="shared" si="5"/>
        <v>1.9723638902647753</v>
      </c>
      <c r="Q37" s="33">
        <f t="shared" si="6"/>
        <v>0.8864452148732006</v>
      </c>
      <c r="R37" s="33">
        <f t="shared" si="7"/>
        <v>0.7039004863086008</v>
      </c>
      <c r="S37" s="33">
        <f t="shared" si="8"/>
        <v>0.3146084261763053</v>
      </c>
    </row>
    <row r="38" spans="2:19" ht="15">
      <c r="B38" s="33" t="s">
        <v>5</v>
      </c>
      <c r="C38" s="33">
        <v>2550.8548189999897</v>
      </c>
      <c r="D38" s="33">
        <v>1676.7282080000061</v>
      </c>
      <c r="E38" s="33">
        <v>3344.765179000001</v>
      </c>
      <c r="F38" s="33">
        <v>2886.6390889999916</v>
      </c>
      <c r="G38" s="33">
        <v>1216.5651309999996</v>
      </c>
      <c r="H38" s="33">
        <v>3118.283156999993</v>
      </c>
      <c r="I38" s="33">
        <v>5741.946491000013</v>
      </c>
      <c r="J38" s="33">
        <v>1429.9027349999976</v>
      </c>
      <c r="K38" s="50">
        <f t="shared" si="0"/>
        <v>21965.68480899999</v>
      </c>
      <c r="L38" s="33">
        <f t="shared" si="1"/>
        <v>92.98570521025725</v>
      </c>
      <c r="M38" s="33">
        <f t="shared" si="2"/>
        <v>92.62426284311731</v>
      </c>
      <c r="N38" s="33">
        <f t="shared" si="3"/>
        <v>89.85278731198935</v>
      </c>
      <c r="O38" s="33">
        <f t="shared" si="4"/>
        <v>90.15621935462825</v>
      </c>
      <c r="P38" s="33">
        <f t="shared" si="5"/>
        <v>93.5539574260987</v>
      </c>
      <c r="Q38" s="33">
        <f t="shared" si="6"/>
        <v>94.88829695768149</v>
      </c>
      <c r="R38" s="33">
        <f t="shared" si="7"/>
        <v>94.06757823570166</v>
      </c>
      <c r="S38" s="33">
        <f t="shared" si="8"/>
        <v>65.19428155099914</v>
      </c>
    </row>
    <row r="39" spans="2:19" ht="15">
      <c r="B39" s="33" t="s">
        <v>6</v>
      </c>
      <c r="C39" s="33">
        <v>30.097362000000018</v>
      </c>
      <c r="D39" s="33">
        <v>19.706350000000008</v>
      </c>
      <c r="E39" s="33">
        <v>54.942727000000026</v>
      </c>
      <c r="F39" s="33">
        <v>32.64171100000002</v>
      </c>
      <c r="G39" s="33">
        <v>18.788598000000004</v>
      </c>
      <c r="H39" s="33">
        <v>34.40769900000003</v>
      </c>
      <c r="I39" s="33">
        <v>76.97006899999992</v>
      </c>
      <c r="J39" s="33">
        <v>18.182616000000003</v>
      </c>
      <c r="K39" s="50">
        <f t="shared" si="0"/>
        <v>285.73713200000003</v>
      </c>
      <c r="L39" s="33">
        <f t="shared" si="1"/>
        <v>1.09713199265317</v>
      </c>
      <c r="M39" s="33">
        <f t="shared" si="2"/>
        <v>1.0885998895764142</v>
      </c>
      <c r="N39" s="33">
        <f t="shared" si="3"/>
        <v>1.4759652469676992</v>
      </c>
      <c r="O39" s="33">
        <f t="shared" si="4"/>
        <v>1.019473916306547</v>
      </c>
      <c r="P39" s="33">
        <f t="shared" si="5"/>
        <v>1.4448447128706043</v>
      </c>
      <c r="Q39" s="33">
        <f t="shared" si="6"/>
        <v>1.0470145897473835</v>
      </c>
      <c r="R39" s="33">
        <f t="shared" si="7"/>
        <v>1.2609640300224858</v>
      </c>
      <c r="S39" s="33">
        <f t="shared" si="8"/>
        <v>0.8290092450502962</v>
      </c>
    </row>
    <row r="40" spans="2:19" ht="15">
      <c r="B40" s="33" t="s">
        <v>165</v>
      </c>
      <c r="C40" s="33">
        <v>55.50133299999999</v>
      </c>
      <c r="D40" s="33">
        <v>29.597628</v>
      </c>
      <c r="E40" s="33">
        <v>66.09574799999999</v>
      </c>
      <c r="F40" s="33">
        <v>44.04965400000001</v>
      </c>
      <c r="G40" s="33">
        <v>27.529622</v>
      </c>
      <c r="H40" s="33">
        <v>54.28902300000001</v>
      </c>
      <c r="I40" s="33">
        <v>108.62030099999994</v>
      </c>
      <c r="J40" s="33">
        <v>21.862493</v>
      </c>
      <c r="K40" s="50">
        <f t="shared" si="0"/>
        <v>407.54580199999987</v>
      </c>
      <c r="L40" s="33">
        <f t="shared" si="1"/>
        <v>2.0231769172725866</v>
      </c>
      <c r="M40" s="33">
        <f t="shared" si="2"/>
        <v>1.635004684912415</v>
      </c>
      <c r="N40" s="33">
        <f t="shared" si="3"/>
        <v>1.775576720469931</v>
      </c>
      <c r="O40" s="33">
        <f t="shared" si="4"/>
        <v>1.375769587425375</v>
      </c>
      <c r="P40" s="33">
        <f t="shared" si="5"/>
        <v>2.117030168723939</v>
      </c>
      <c r="Q40" s="33">
        <f t="shared" si="6"/>
        <v>1.6519965239213241</v>
      </c>
      <c r="R40" s="33">
        <f t="shared" si="7"/>
        <v>1.7794747266137376</v>
      </c>
      <c r="S40" s="33">
        <f t="shared" si="8"/>
        <v>0.9967877458803169</v>
      </c>
    </row>
    <row r="41" spans="2:19" ht="15">
      <c r="B41" s="33" t="s">
        <v>166</v>
      </c>
      <c r="C41" s="33">
        <v>10.785768</v>
      </c>
      <c r="D41" s="33">
        <v>2.050372</v>
      </c>
      <c r="E41" s="33">
        <v>13.758465999999999</v>
      </c>
      <c r="F41" s="33">
        <v>4.200614</v>
      </c>
      <c r="G41" s="33">
        <v>1.0579800000000001</v>
      </c>
      <c r="H41" s="33">
        <v>8.135077</v>
      </c>
      <c r="I41" s="33">
        <v>16.093452</v>
      </c>
      <c r="J41" s="33">
        <v>1.638252</v>
      </c>
      <c r="K41" s="50">
        <f t="shared" si="0"/>
        <v>57.719981000000004</v>
      </c>
      <c r="L41" s="33">
        <f t="shared" si="1"/>
        <v>0.39317104064252506</v>
      </c>
      <c r="M41" s="33">
        <f t="shared" si="2"/>
        <v>0.1132647462767367</v>
      </c>
      <c r="N41" s="33">
        <f t="shared" si="3"/>
        <v>0.36960338112789126</v>
      </c>
      <c r="O41" s="33">
        <f t="shared" si="4"/>
        <v>0.13119460574453667</v>
      </c>
      <c r="P41" s="33">
        <f t="shared" si="5"/>
        <v>0.08135874796633798</v>
      </c>
      <c r="Q41" s="33">
        <f t="shared" si="6"/>
        <v>0.24754762902681657</v>
      </c>
      <c r="R41" s="33">
        <f t="shared" si="7"/>
        <v>0.26365136935103245</v>
      </c>
      <c r="S41" s="33">
        <f t="shared" si="8"/>
        <v>0.07469365539711874</v>
      </c>
    </row>
    <row r="42" spans="1:19" ht="15">
      <c r="A42" s="33" t="s">
        <v>184</v>
      </c>
      <c r="B42" s="33" t="s">
        <v>167</v>
      </c>
      <c r="C42" s="33">
        <v>10.938405999999997</v>
      </c>
      <c r="D42" s="33">
        <v>14.191041000000002</v>
      </c>
      <c r="E42" s="33">
        <v>56.154153000000015</v>
      </c>
      <c r="F42" s="33">
        <v>88.07566700000001</v>
      </c>
      <c r="G42" s="33">
        <v>45.159587</v>
      </c>
      <c r="H42" s="33" t="s">
        <v>97</v>
      </c>
      <c r="I42" s="33" t="s">
        <v>97</v>
      </c>
      <c r="J42" s="33">
        <v>431.0801860000001</v>
      </c>
      <c r="K42" s="50">
        <f t="shared" si="0"/>
        <v>645.5990400000001</v>
      </c>
      <c r="L42" s="33">
        <f t="shared" si="1"/>
        <v>0.39873511742422413</v>
      </c>
      <c r="M42" s="33">
        <f t="shared" si="2"/>
        <v>0.7839283107005793</v>
      </c>
      <c r="N42" s="33">
        <f t="shared" si="3"/>
        <v>1.5085086384756066</v>
      </c>
      <c r="O42" s="33">
        <f t="shared" si="4"/>
        <v>2.7508008133458826</v>
      </c>
      <c r="P42" s="33">
        <f t="shared" si="5"/>
        <v>3.4727759097496294</v>
      </c>
      <c r="S42" s="33">
        <f t="shared" si="8"/>
        <v>19.65445783775015</v>
      </c>
    </row>
    <row r="43" spans="2:19" ht="15">
      <c r="B43" s="33" t="s">
        <v>168</v>
      </c>
      <c r="C43" s="33">
        <v>2732.3378999999914</v>
      </c>
      <c r="D43" s="33">
        <v>1796.0562490000054</v>
      </c>
      <c r="E43" s="33">
        <v>3666.34047299999</v>
      </c>
      <c r="F43" s="33">
        <v>3113.7434750000025</v>
      </c>
      <c r="G43" s="33">
        <v>1255.229155999998</v>
      </c>
      <c r="H43" s="33">
        <v>3286.267386999988</v>
      </c>
      <c r="I43" s="33">
        <v>6104.06539500001</v>
      </c>
      <c r="J43" s="33">
        <v>1762.2145339999927</v>
      </c>
      <c r="K43" s="50">
        <f t="shared" si="0"/>
        <v>23716.254568999975</v>
      </c>
      <c r="L43" s="33">
        <f t="shared" si="1"/>
        <v>99.60126488257566</v>
      </c>
      <c r="M43" s="33">
        <f t="shared" si="2"/>
        <v>99.21607168929984</v>
      </c>
      <c r="N43" s="33">
        <f t="shared" si="3"/>
        <v>98.49149136152451</v>
      </c>
      <c r="O43" s="33">
        <f t="shared" si="4"/>
        <v>97.24919918665435</v>
      </c>
      <c r="P43" s="33">
        <f t="shared" si="5"/>
        <v>96.52722409025026</v>
      </c>
      <c r="Q43" s="33">
        <f t="shared" si="6"/>
        <v>99.99999999999987</v>
      </c>
      <c r="R43" s="33">
        <f t="shared" si="7"/>
        <v>100.00000000000023</v>
      </c>
      <c r="S43" s="33">
        <f t="shared" si="8"/>
        <v>80.34554216224954</v>
      </c>
    </row>
    <row r="44" spans="1:19" ht="15">
      <c r="A44" s="33" t="s">
        <v>111</v>
      </c>
      <c r="B44" s="33" t="s">
        <v>167</v>
      </c>
      <c r="C44" s="33">
        <v>1486.1185859999994</v>
      </c>
      <c r="D44" s="33">
        <v>1052.5459219999993</v>
      </c>
      <c r="E44" s="33">
        <v>2602.9478859999867</v>
      </c>
      <c r="F44" s="33">
        <v>2094.194203999997</v>
      </c>
      <c r="G44" s="33">
        <v>796.171336999999</v>
      </c>
      <c r="H44" s="33">
        <v>1517.1700449999987</v>
      </c>
      <c r="I44" s="33">
        <v>3753.166274999978</v>
      </c>
      <c r="J44" s="33">
        <v>1041.203481999999</v>
      </c>
      <c r="K44" s="50">
        <f t="shared" si="0"/>
        <v>14343.517736999956</v>
      </c>
      <c r="L44" s="33">
        <f t="shared" si="1"/>
        <v>54.173128049464594</v>
      </c>
      <c r="M44" s="33">
        <f t="shared" si="2"/>
        <v>58.14376454611351</v>
      </c>
      <c r="N44" s="33">
        <f t="shared" si="3"/>
        <v>69.92482589013136</v>
      </c>
      <c r="O44" s="33">
        <f t="shared" si="4"/>
        <v>65.4063865297486</v>
      </c>
      <c r="P44" s="33">
        <f t="shared" si="5"/>
        <v>61.22564050833215</v>
      </c>
      <c r="Q44" s="33">
        <f t="shared" si="6"/>
        <v>46.16696897524858</v>
      </c>
      <c r="R44" s="33">
        <f t="shared" si="7"/>
        <v>61.486337909719936</v>
      </c>
      <c r="S44" s="33">
        <f t="shared" si="8"/>
        <v>47.472119114024004</v>
      </c>
    </row>
    <row r="45" spans="2:19" ht="15">
      <c r="B45" s="33" t="s">
        <v>168</v>
      </c>
      <c r="C45" s="33">
        <v>609.2347760000006</v>
      </c>
      <c r="D45" s="33">
        <v>422.808009000001</v>
      </c>
      <c r="E45" s="33">
        <v>1119.5467399999982</v>
      </c>
      <c r="F45" s="33">
        <v>1107.624937999998</v>
      </c>
      <c r="G45" s="33">
        <v>242.58973700000018</v>
      </c>
      <c r="H45" s="33">
        <v>528.5894080000013</v>
      </c>
      <c r="I45" s="33">
        <v>1415.0848070000009</v>
      </c>
      <c r="J45" s="33">
        <v>357.5622830000005</v>
      </c>
      <c r="K45" s="50">
        <f t="shared" si="0"/>
        <v>5803.040698</v>
      </c>
      <c r="L45" s="33">
        <f t="shared" si="1"/>
        <v>22.208290672999446</v>
      </c>
      <c r="M45" s="33">
        <f t="shared" si="2"/>
        <v>23.35636746071314</v>
      </c>
      <c r="N45" s="33">
        <f t="shared" si="3"/>
        <v>30.075174109868613</v>
      </c>
      <c r="O45" s="33">
        <f t="shared" si="4"/>
        <v>34.593613470251405</v>
      </c>
      <c r="P45" s="33">
        <f t="shared" si="5"/>
        <v>18.655170486968778</v>
      </c>
      <c r="Q45" s="33">
        <f t="shared" si="6"/>
        <v>16.084796084792917</v>
      </c>
      <c r="R45" s="33">
        <f t="shared" si="7"/>
        <v>23.18266131550843</v>
      </c>
      <c r="S45" s="33">
        <f t="shared" si="8"/>
        <v>16.30251875133318</v>
      </c>
    </row>
    <row r="46" spans="1:19" ht="15">
      <c r="A46" s="33" t="s">
        <v>185</v>
      </c>
      <c r="B46" s="33" t="s">
        <v>167</v>
      </c>
      <c r="C46" s="33">
        <v>2291.5383019999895</v>
      </c>
      <c r="D46" s="33">
        <v>1499.8833180000065</v>
      </c>
      <c r="E46" s="33">
        <v>3082.658017999986</v>
      </c>
      <c r="F46" s="33">
        <v>2651.2081969999917</v>
      </c>
      <c r="G46" s="33">
        <v>1086.9010300000018</v>
      </c>
      <c r="H46" s="33">
        <v>2776.7769399999765</v>
      </c>
      <c r="I46" s="33">
        <v>5141.460911000004</v>
      </c>
      <c r="J46" s="33">
        <v>1513.602950999998</v>
      </c>
      <c r="K46" s="50">
        <f t="shared" si="0"/>
        <v>20044.02966699995</v>
      </c>
      <c r="L46" s="33">
        <f t="shared" si="1"/>
        <v>83.53290177106913</v>
      </c>
      <c r="M46" s="33">
        <f t="shared" si="2"/>
        <v>82.85516162822198</v>
      </c>
      <c r="N46" s="33">
        <f t="shared" si="3"/>
        <v>82.81161768425338</v>
      </c>
      <c r="O46" s="33">
        <f t="shared" si="4"/>
        <v>82.8031840469269</v>
      </c>
      <c r="P46" s="33">
        <f t="shared" si="5"/>
        <v>83.58277752332113</v>
      </c>
      <c r="Q46" s="33">
        <f t="shared" si="6"/>
        <v>84.49637880911676</v>
      </c>
      <c r="R46" s="33">
        <f t="shared" si="7"/>
        <v>84.23010859633831</v>
      </c>
      <c r="S46" s="33">
        <f t="shared" si="8"/>
        <v>69.01046800495642</v>
      </c>
    </row>
    <row r="47" spans="2:19" ht="15">
      <c r="B47" s="33" t="s">
        <v>168</v>
      </c>
      <c r="C47" s="33">
        <v>431.6172510000004</v>
      </c>
      <c r="D47" s="33">
        <v>295.5464710000002</v>
      </c>
      <c r="E47" s="33">
        <v>573.9061999999994</v>
      </c>
      <c r="F47" s="33">
        <v>486.9785310000008</v>
      </c>
      <c r="G47" s="33">
        <v>169.02810900000014</v>
      </c>
      <c r="H47" s="33">
        <v>485.71696700000024</v>
      </c>
      <c r="I47" s="33">
        <v>905.8067299999987</v>
      </c>
      <c r="J47" s="33">
        <v>360.03083300000014</v>
      </c>
      <c r="K47" s="50">
        <f t="shared" si="0"/>
        <v>3708.631092</v>
      </c>
      <c r="L47" s="33">
        <f t="shared" si="1"/>
        <v>15.733641195966399</v>
      </c>
      <c r="M47" s="33">
        <f t="shared" si="2"/>
        <v>16.326303739418968</v>
      </c>
      <c r="N47" s="33">
        <f t="shared" si="3"/>
        <v>15.417247240372554</v>
      </c>
      <c r="O47" s="33">
        <f t="shared" si="4"/>
        <v>15.209432806870316</v>
      </c>
      <c r="P47" s="33">
        <f t="shared" si="5"/>
        <v>12.998275316506657</v>
      </c>
      <c r="Q47" s="33">
        <f t="shared" si="6"/>
        <v>14.7802022720801</v>
      </c>
      <c r="R47" s="33">
        <f t="shared" si="7"/>
        <v>14.839400815429816</v>
      </c>
      <c r="S47" s="33">
        <f t="shared" si="8"/>
        <v>16.41506860509837</v>
      </c>
    </row>
    <row r="48" spans="1:11" ht="15">
      <c r="A48" s="33" t="s">
        <v>186</v>
      </c>
      <c r="B48" s="33" t="s">
        <v>169</v>
      </c>
      <c r="K48" s="50"/>
    </row>
    <row r="49" spans="1:19" ht="15">
      <c r="A49" s="33" t="s">
        <v>114</v>
      </c>
      <c r="B49" s="33" t="s">
        <v>167</v>
      </c>
      <c r="C49" s="33">
        <v>2561.8221949999925</v>
      </c>
      <c r="D49" s="33">
        <v>1677.705749000007</v>
      </c>
      <c r="E49" s="33">
        <v>3464.718879999993</v>
      </c>
      <c r="F49" s="33">
        <v>2923.7388789999914</v>
      </c>
      <c r="G49" s="33">
        <v>1153.5811759999997</v>
      </c>
      <c r="H49" s="33">
        <v>3203.9382569999943</v>
      </c>
      <c r="I49" s="33">
        <v>5723.314377000022</v>
      </c>
      <c r="J49" s="33">
        <v>2045.7859019999955</v>
      </c>
      <c r="K49" s="50">
        <f t="shared" si="0"/>
        <v>22754.605414999998</v>
      </c>
      <c r="L49" s="33">
        <f t="shared" si="1"/>
        <v>93.38549636421484</v>
      </c>
      <c r="M49" s="33">
        <f t="shared" si="2"/>
        <v>92.67826325540356</v>
      </c>
      <c r="N49" s="33">
        <f t="shared" si="3"/>
        <v>93.07518822996968</v>
      </c>
      <c r="O49" s="33">
        <f t="shared" si="4"/>
        <v>91.31492908664721</v>
      </c>
      <c r="P49" s="33">
        <f t="shared" si="5"/>
        <v>88.71048616882715</v>
      </c>
      <c r="Q49" s="33">
        <f t="shared" si="6"/>
        <v>97.49475254735263</v>
      </c>
      <c r="R49" s="33">
        <f t="shared" si="7"/>
        <v>93.76233717430588</v>
      </c>
      <c r="S49" s="33">
        <f t="shared" si="8"/>
        <v>93.27455555083797</v>
      </c>
    </row>
    <row r="50" spans="2:19" ht="15">
      <c r="B50" s="33" t="s">
        <v>168</v>
      </c>
      <c r="C50" s="33">
        <v>181.454111</v>
      </c>
      <c r="D50" s="33">
        <v>132.541541</v>
      </c>
      <c r="E50" s="33">
        <v>257.7757460000001</v>
      </c>
      <c r="F50" s="33">
        <v>278.08026300000034</v>
      </c>
      <c r="G50" s="33">
        <v>146.80756700000003</v>
      </c>
      <c r="H50" s="33">
        <v>82.32912999999999</v>
      </c>
      <c r="I50" s="33">
        <v>380.75101800000004</v>
      </c>
      <c r="J50" s="33">
        <v>147.50881800000002</v>
      </c>
      <c r="K50" s="50">
        <f t="shared" si="0"/>
        <v>1607.2481940000005</v>
      </c>
      <c r="L50" s="33">
        <f t="shared" si="1"/>
        <v>6.61450363578507</v>
      </c>
      <c r="M50" s="33">
        <f t="shared" si="2"/>
        <v>7.3217367445969295</v>
      </c>
      <c r="N50" s="33">
        <f t="shared" si="3"/>
        <v>6.924811770030506</v>
      </c>
      <c r="O50" s="33">
        <f t="shared" si="4"/>
        <v>8.685070913352694</v>
      </c>
      <c r="P50" s="33">
        <f t="shared" si="5"/>
        <v>11.289513831172874</v>
      </c>
      <c r="Q50" s="33">
        <f t="shared" si="6"/>
        <v>2.505247452647412</v>
      </c>
      <c r="R50" s="33">
        <f t="shared" si="7"/>
        <v>6.237662825694552</v>
      </c>
      <c r="S50" s="33">
        <f t="shared" si="8"/>
        <v>6.725444449161855</v>
      </c>
    </row>
    <row r="51" spans="1:19" ht="15">
      <c r="A51" s="33" t="s">
        <v>115</v>
      </c>
      <c r="B51" s="33" t="s">
        <v>167</v>
      </c>
      <c r="C51" s="33">
        <v>2294.2541879999835</v>
      </c>
      <c r="D51" s="33">
        <v>1518.9283500000058</v>
      </c>
      <c r="E51" s="33">
        <v>3025.864129999991</v>
      </c>
      <c r="F51" s="33">
        <v>2460.542730999991</v>
      </c>
      <c r="G51" s="33">
        <v>961.6304219999994</v>
      </c>
      <c r="H51" s="33">
        <v>2419.0633559999874</v>
      </c>
      <c r="I51" s="33">
        <v>4753.9564719999935</v>
      </c>
      <c r="J51" s="33">
        <v>1109.6017080000004</v>
      </c>
      <c r="K51" s="50">
        <f t="shared" si="0"/>
        <v>18543.841356999954</v>
      </c>
      <c r="L51" s="33">
        <f t="shared" si="1"/>
        <v>83.63190331874605</v>
      </c>
      <c r="M51" s="33">
        <f t="shared" si="2"/>
        <v>83.90722960286865</v>
      </c>
      <c r="N51" s="33">
        <f t="shared" si="3"/>
        <v>81.28592339302956</v>
      </c>
      <c r="O51" s="33">
        <f t="shared" si="4"/>
        <v>76.84827349314395</v>
      </c>
      <c r="P51" s="33">
        <f t="shared" si="5"/>
        <v>73.9494575892372</v>
      </c>
      <c r="Q51" s="33">
        <f t="shared" si="6"/>
        <v>73.61127598957586</v>
      </c>
      <c r="R51" s="33">
        <f t="shared" si="7"/>
        <v>77.88180768662943</v>
      </c>
      <c r="S51" s="33">
        <f t="shared" si="8"/>
        <v>50.590634167030714</v>
      </c>
    </row>
    <row r="52" spans="2:19" ht="15">
      <c r="B52" s="33" t="s">
        <v>168</v>
      </c>
      <c r="C52" s="33">
        <v>448.02315799999985</v>
      </c>
      <c r="D52" s="33">
        <v>285.3650160000002</v>
      </c>
      <c r="E52" s="33">
        <v>680.1654009999992</v>
      </c>
      <c r="F52" s="33">
        <v>727.2357670000002</v>
      </c>
      <c r="G52" s="33">
        <v>329.28734399999996</v>
      </c>
      <c r="H52" s="33">
        <v>584.391582</v>
      </c>
      <c r="I52" s="33">
        <v>953.6541230000012</v>
      </c>
      <c r="J52" s="33">
        <v>522.445769</v>
      </c>
      <c r="K52" s="50">
        <f t="shared" si="0"/>
        <v>4530.568160000001</v>
      </c>
      <c r="L52" s="33">
        <f t="shared" si="1"/>
        <v>16.331681829500724</v>
      </c>
      <c r="M52" s="33">
        <f t="shared" si="2"/>
        <v>15.763869255675036</v>
      </c>
      <c r="N52" s="33">
        <f t="shared" si="3"/>
        <v>18.27176314102224</v>
      </c>
      <c r="O52" s="33">
        <f t="shared" si="4"/>
        <v>22.713205673001795</v>
      </c>
      <c r="P52" s="33">
        <f t="shared" si="5"/>
        <v>25.322223509897</v>
      </c>
      <c r="Q52" s="33">
        <f t="shared" si="6"/>
        <v>17.782837279515665</v>
      </c>
      <c r="R52" s="33">
        <f t="shared" si="7"/>
        <v>15.623261896590506</v>
      </c>
      <c r="S52" s="33">
        <f t="shared" si="8"/>
        <v>23.820135262077326</v>
      </c>
    </row>
    <row r="53" spans="1:19" ht="15">
      <c r="A53" s="33" t="s">
        <v>116</v>
      </c>
      <c r="B53" s="33" t="s">
        <v>167</v>
      </c>
      <c r="C53" s="33">
        <v>2622.7836239999933</v>
      </c>
      <c r="D53" s="33">
        <v>1722.5793180000057</v>
      </c>
      <c r="E53" s="33">
        <v>3498.9179869999916</v>
      </c>
      <c r="F53" s="33">
        <v>2983.6998129999956</v>
      </c>
      <c r="G53" s="33">
        <v>1222.9052119999983</v>
      </c>
      <c r="H53" s="33">
        <v>3277.9763309999876</v>
      </c>
      <c r="I53" s="33">
        <v>5883.15771600002</v>
      </c>
      <c r="J53" s="33">
        <v>2171.563994999988</v>
      </c>
      <c r="K53" s="50">
        <f t="shared" si="0"/>
        <v>23383.58399599998</v>
      </c>
      <c r="L53" s="33">
        <f t="shared" si="1"/>
        <v>95.60770886489034</v>
      </c>
      <c r="M53" s="33">
        <f t="shared" si="2"/>
        <v>95.15712728949909</v>
      </c>
      <c r="N53" s="33">
        <f t="shared" si="3"/>
        <v>93.99390297467698</v>
      </c>
      <c r="O53" s="33">
        <f t="shared" si="4"/>
        <v>93.18764366984975</v>
      </c>
      <c r="P53" s="33">
        <f t="shared" si="5"/>
        <v>94.04151017016292</v>
      </c>
      <c r="Q53" s="33">
        <f t="shared" si="6"/>
        <v>99.74770598300056</v>
      </c>
      <c r="R53" s="33">
        <f t="shared" si="7"/>
        <v>96.38097456850761</v>
      </c>
      <c r="S53" s="33">
        <f t="shared" si="8"/>
        <v>99.00922001945952</v>
      </c>
    </row>
    <row r="54" spans="2:19" ht="15">
      <c r="B54" s="33" t="s">
        <v>168</v>
      </c>
      <c r="C54" s="33">
        <v>120.49268200000006</v>
      </c>
      <c r="D54" s="33">
        <v>87.09764100000001</v>
      </c>
      <c r="E54" s="33">
        <v>221.1326780000002</v>
      </c>
      <c r="F54" s="33">
        <v>215.82995800000018</v>
      </c>
      <c r="G54" s="33">
        <v>70.21821100000001</v>
      </c>
      <c r="H54" s="33">
        <v>8.291056000000001</v>
      </c>
      <c r="I54" s="33">
        <v>220.90767900000017</v>
      </c>
      <c r="J54" s="33">
        <v>21.730724999999996</v>
      </c>
      <c r="K54" s="50">
        <f t="shared" si="0"/>
        <v>965.7006300000006</v>
      </c>
      <c r="L54" s="33">
        <f t="shared" si="1"/>
        <v>4.392291135109607</v>
      </c>
      <c r="M54" s="33">
        <f t="shared" si="2"/>
        <v>4.81136701494524</v>
      </c>
      <c r="N54" s="33">
        <f t="shared" si="3"/>
        <v>5.940443176344321</v>
      </c>
      <c r="O54" s="33">
        <f t="shared" si="4"/>
        <v>6.74085413410276</v>
      </c>
      <c r="P54" s="33">
        <f t="shared" si="5"/>
        <v>5.399786131492222</v>
      </c>
      <c r="Q54" s="33">
        <f t="shared" si="6"/>
        <v>0.25229401699929355</v>
      </c>
      <c r="R54" s="33">
        <f t="shared" si="7"/>
        <v>3.6190254314927817</v>
      </c>
      <c r="S54" s="33">
        <f t="shared" si="8"/>
        <v>0.9907799805399615</v>
      </c>
    </row>
    <row r="55" spans="1:19" ht="15">
      <c r="A55" s="33" t="s">
        <v>117</v>
      </c>
      <c r="B55" s="33" t="s">
        <v>167</v>
      </c>
      <c r="C55" s="33">
        <v>2628.8211869999914</v>
      </c>
      <c r="D55" s="33">
        <v>1741.2729740000054</v>
      </c>
      <c r="E55" s="33">
        <v>3524.1041469999946</v>
      </c>
      <c r="F55" s="33">
        <v>2989.5200189999964</v>
      </c>
      <c r="G55" s="33">
        <v>1207.8075809999991</v>
      </c>
      <c r="H55" s="33">
        <v>3072.157416999991</v>
      </c>
      <c r="I55" s="33">
        <v>5783.897360000024</v>
      </c>
      <c r="J55" s="33">
        <v>1602.390440999997</v>
      </c>
      <c r="K55" s="50">
        <f t="shared" si="0"/>
        <v>22549.971125999997</v>
      </c>
      <c r="L55" s="33">
        <f t="shared" si="1"/>
        <v>95.82779471576846</v>
      </c>
      <c r="M55" s="33">
        <f t="shared" si="2"/>
        <v>96.18978487740243</v>
      </c>
      <c r="N55" s="33">
        <f t="shared" si="3"/>
        <v>94.67049656393534</v>
      </c>
      <c r="O55" s="33">
        <f t="shared" si="4"/>
        <v>93.36942176979468</v>
      </c>
      <c r="P55" s="33">
        <f t="shared" si="5"/>
        <v>92.8805011195025</v>
      </c>
      <c r="Q55" s="33">
        <f t="shared" si="6"/>
        <v>93.48470636178327</v>
      </c>
      <c r="R55" s="33">
        <f t="shared" si="7"/>
        <v>94.75483936882081</v>
      </c>
      <c r="S55" s="33">
        <f t="shared" si="8"/>
        <v>73.05860112588961</v>
      </c>
    </row>
    <row r="56" spans="2:19" ht="15">
      <c r="B56" s="33" t="s">
        <v>168</v>
      </c>
      <c r="C56" s="33">
        <v>114.45511900000007</v>
      </c>
      <c r="D56" s="33">
        <v>68.97431599999999</v>
      </c>
      <c r="E56" s="33">
        <v>198.39047900000003</v>
      </c>
      <c r="F56" s="33">
        <v>212.29912299999995</v>
      </c>
      <c r="G56" s="33">
        <v>92.58116200000002</v>
      </c>
      <c r="H56" s="33">
        <v>214.10997000000003</v>
      </c>
      <c r="I56" s="33">
        <v>320.1680350000001</v>
      </c>
      <c r="J56" s="33">
        <v>590.9042789999988</v>
      </c>
      <c r="K56" s="50">
        <f t="shared" si="0"/>
        <v>1811.882482999999</v>
      </c>
      <c r="L56" s="33">
        <f t="shared" si="1"/>
        <v>4.172205284231413</v>
      </c>
      <c r="M56" s="33">
        <f t="shared" si="2"/>
        <v>3.810215122597978</v>
      </c>
      <c r="N56" s="33">
        <f t="shared" si="3"/>
        <v>5.329503436064887</v>
      </c>
      <c r="O56" s="33">
        <f t="shared" si="4"/>
        <v>6.630578230205368</v>
      </c>
      <c r="P56" s="33">
        <f t="shared" si="5"/>
        <v>7.119498880497464</v>
      </c>
      <c r="Q56" s="33">
        <f t="shared" si="6"/>
        <v>6.515293638216679</v>
      </c>
      <c r="R56" s="33">
        <f t="shared" si="7"/>
        <v>5.245160631179646</v>
      </c>
      <c r="S56" s="33">
        <f t="shared" si="8"/>
        <v>26.941398874110224</v>
      </c>
    </row>
    <row r="57" spans="1:19" ht="15">
      <c r="A57" s="33" t="s">
        <v>0</v>
      </c>
      <c r="B57" s="33" t="s">
        <v>120</v>
      </c>
      <c r="C57" s="33">
        <v>258.61129799999964</v>
      </c>
      <c r="D57" s="33">
        <v>204.9000399999998</v>
      </c>
      <c r="E57" s="33">
        <v>387.63724799999983</v>
      </c>
      <c r="F57" s="33">
        <v>407.6895760000003</v>
      </c>
      <c r="G57" s="33">
        <v>227.9608099999999</v>
      </c>
      <c r="H57" s="33">
        <v>523.3166309999999</v>
      </c>
      <c r="I57" s="33">
        <v>942.0211239999996</v>
      </c>
      <c r="J57" s="33">
        <v>301.8912439999994</v>
      </c>
      <c r="K57" s="50">
        <f t="shared" si="0"/>
        <v>3254.0279709999986</v>
      </c>
      <c r="L57" s="33">
        <f t="shared" si="1"/>
        <v>9.427096258381788</v>
      </c>
      <c r="M57" s="33">
        <f t="shared" si="2"/>
        <v>11.318897762305172</v>
      </c>
      <c r="N57" s="33">
        <f t="shared" si="3"/>
        <v>10.413372937935875</v>
      </c>
      <c r="O57" s="33">
        <f t="shared" si="4"/>
        <v>12.733060735758475</v>
      </c>
      <c r="P57" s="33">
        <f t="shared" si="5"/>
        <v>17.5302048119929</v>
      </c>
      <c r="Q57" s="33">
        <f t="shared" si="6"/>
        <v>15.924347272232511</v>
      </c>
      <c r="R57" s="33">
        <f t="shared" si="7"/>
        <v>15.432684007147671</v>
      </c>
      <c r="S57" s="33">
        <f t="shared" si="8"/>
        <v>13.764280798523941</v>
      </c>
    </row>
    <row r="58" spans="2:19" ht="15">
      <c r="B58" s="33" t="s">
        <v>121</v>
      </c>
      <c r="C58" s="33">
        <v>112.44175200000014</v>
      </c>
      <c r="D58" s="33">
        <v>62.436945</v>
      </c>
      <c r="E58" s="33">
        <v>126.8612970000002</v>
      </c>
      <c r="F58" s="33">
        <v>111.28691000000015</v>
      </c>
      <c r="G58" s="33">
        <v>45.50995899999999</v>
      </c>
      <c r="H58" s="33">
        <v>123.50765000000004</v>
      </c>
      <c r="I58" s="33">
        <v>256.4374369999995</v>
      </c>
      <c r="J58" s="33">
        <v>116.59676400000018</v>
      </c>
      <c r="K58" s="50">
        <f t="shared" si="0"/>
        <v>955.0787140000002</v>
      </c>
      <c r="L58" s="33">
        <f t="shared" si="1"/>
        <v>4.098812494901502</v>
      </c>
      <c r="M58" s="33">
        <f t="shared" si="2"/>
        <v>3.4490837436911765</v>
      </c>
      <c r="N58" s="33">
        <f t="shared" si="3"/>
        <v>3.4079645438284825</v>
      </c>
      <c r="O58" s="33">
        <f t="shared" si="4"/>
        <v>3.47574004228376</v>
      </c>
      <c r="P58" s="33">
        <f t="shared" si="5"/>
        <v>3.499719545019162</v>
      </c>
      <c r="Q58" s="33">
        <f t="shared" si="6"/>
        <v>3.758295824879582</v>
      </c>
      <c r="R58" s="33">
        <f t="shared" si="7"/>
        <v>4.201092557266085</v>
      </c>
      <c r="S58" s="33">
        <f t="shared" si="8"/>
        <v>5.31605547292797</v>
      </c>
    </row>
    <row r="59" spans="2:19" ht="15">
      <c r="B59" s="33" t="s">
        <v>122</v>
      </c>
      <c r="C59" s="33">
        <v>452.4751090000008</v>
      </c>
      <c r="D59" s="33">
        <v>308.80098200000066</v>
      </c>
      <c r="E59" s="33">
        <v>484.01031300000096</v>
      </c>
      <c r="F59" s="33">
        <v>414.7119130000008</v>
      </c>
      <c r="G59" s="33">
        <v>185.95324699999995</v>
      </c>
      <c r="H59" s="33">
        <v>532.8233599999995</v>
      </c>
      <c r="I59" s="33">
        <v>925.1763489999981</v>
      </c>
      <c r="J59" s="33">
        <v>237.4257620000006</v>
      </c>
      <c r="K59" s="50">
        <f t="shared" si="0"/>
        <v>3541.3770350000013</v>
      </c>
      <c r="L59" s="33">
        <f t="shared" si="1"/>
        <v>16.493967742526102</v>
      </c>
      <c r="M59" s="33">
        <f t="shared" si="2"/>
        <v>17.05849712941711</v>
      </c>
      <c r="N59" s="33">
        <f t="shared" si="3"/>
        <v>13.002310590844163</v>
      </c>
      <c r="O59" s="33">
        <f t="shared" si="4"/>
        <v>12.952384085659311</v>
      </c>
      <c r="P59" s="33">
        <f t="shared" si="5"/>
        <v>14.2998198039615</v>
      </c>
      <c r="Q59" s="33">
        <f t="shared" si="6"/>
        <v>16.21363380556838</v>
      </c>
      <c r="R59" s="33">
        <f t="shared" si="7"/>
        <v>15.156724070450409</v>
      </c>
      <c r="S59" s="33">
        <f t="shared" si="8"/>
        <v>10.825073339892992</v>
      </c>
    </row>
    <row r="60" spans="2:19" ht="15">
      <c r="B60" s="33" t="s">
        <v>123</v>
      </c>
      <c r="C60" s="33">
        <v>350.34173699999917</v>
      </c>
      <c r="D60" s="33">
        <v>232.64827100000025</v>
      </c>
      <c r="E60" s="33">
        <v>541.1111399999994</v>
      </c>
      <c r="F60" s="33">
        <v>422.85718699999944</v>
      </c>
      <c r="G60" s="33">
        <v>152.92264299999994</v>
      </c>
      <c r="H60" s="33">
        <v>393.2693899999997</v>
      </c>
      <c r="I60" s="33">
        <v>764.9603269999997</v>
      </c>
      <c r="J60" s="33">
        <v>260.7439400000004</v>
      </c>
      <c r="K60" s="50">
        <f t="shared" si="0"/>
        <v>3118.854634999998</v>
      </c>
      <c r="L60" s="33">
        <f t="shared" si="1"/>
        <v>12.770924176822597</v>
      </c>
      <c r="M60" s="33">
        <f t="shared" si="2"/>
        <v>12.851739775287857</v>
      </c>
      <c r="N60" s="33">
        <f t="shared" si="3"/>
        <v>14.536250401023452</v>
      </c>
      <c r="O60" s="33">
        <f t="shared" si="4"/>
        <v>13.20677927910271</v>
      </c>
      <c r="P60" s="33">
        <f t="shared" si="5"/>
        <v>11.759763672454367</v>
      </c>
      <c r="Q60" s="33">
        <f t="shared" si="6"/>
        <v>11.967053915202323</v>
      </c>
      <c r="R60" s="33">
        <f t="shared" si="7"/>
        <v>12.531981187924348</v>
      </c>
      <c r="S60" s="33">
        <f t="shared" si="8"/>
        <v>11.888230871225572</v>
      </c>
    </row>
    <row r="61" spans="2:19" ht="15">
      <c r="B61" s="33" t="s">
        <v>124</v>
      </c>
      <c r="C61" s="33">
        <v>303.11655500000035</v>
      </c>
      <c r="D61" s="33">
        <v>221.68978799999994</v>
      </c>
      <c r="E61" s="33">
        <v>436.5941199999999</v>
      </c>
      <c r="F61" s="33">
        <v>356.9785760000002</v>
      </c>
      <c r="G61" s="33">
        <v>115.4378639999999</v>
      </c>
      <c r="H61" s="33">
        <v>334.2139730000005</v>
      </c>
      <c r="I61" s="33">
        <v>711.1698689999998</v>
      </c>
      <c r="J61" s="33">
        <v>335.6833650000002</v>
      </c>
      <c r="K61" s="50">
        <f t="shared" si="0"/>
        <v>2814.8841100000013</v>
      </c>
      <c r="L61" s="33">
        <f t="shared" si="1"/>
        <v>11.049435827409539</v>
      </c>
      <c r="M61" s="33">
        <f t="shared" si="2"/>
        <v>12.246381432229636</v>
      </c>
      <c r="N61" s="33">
        <f t="shared" si="3"/>
        <v>11.72853593798584</v>
      </c>
      <c r="O61" s="33">
        <f t="shared" si="4"/>
        <v>11.149242357799633</v>
      </c>
      <c r="P61" s="33">
        <f t="shared" si="5"/>
        <v>8.877181121522517</v>
      </c>
      <c r="Q61" s="33">
        <f t="shared" si="6"/>
        <v>10.17001764135516</v>
      </c>
      <c r="R61" s="33">
        <f t="shared" si="7"/>
        <v>11.650757699656006</v>
      </c>
      <c r="S61" s="33">
        <f t="shared" si="8"/>
        <v>15.304982132086668</v>
      </c>
    </row>
    <row r="62" spans="2:19" ht="15">
      <c r="B62" s="33" t="s">
        <v>125</v>
      </c>
      <c r="C62" s="33">
        <v>94.34244200000015</v>
      </c>
      <c r="D62" s="33">
        <v>66.466971</v>
      </c>
      <c r="E62" s="33">
        <v>162.6570950000004</v>
      </c>
      <c r="F62" s="33">
        <v>124.4503930000002</v>
      </c>
      <c r="G62" s="33">
        <v>51.306571000000005</v>
      </c>
      <c r="H62" s="33">
        <v>118.58598700000027</v>
      </c>
      <c r="I62" s="33">
        <v>208.04318699999976</v>
      </c>
      <c r="J62" s="33">
        <v>90.26031900000002</v>
      </c>
      <c r="K62" s="50">
        <f t="shared" si="0"/>
        <v>916.1129650000007</v>
      </c>
      <c r="L62" s="33">
        <f t="shared" si="1"/>
        <v>3.4390426437780905</v>
      </c>
      <c r="M62" s="33">
        <f t="shared" si="2"/>
        <v>3.671706698149515</v>
      </c>
      <c r="N62" s="33">
        <f t="shared" si="3"/>
        <v>4.369572325609612</v>
      </c>
      <c r="O62" s="33">
        <f t="shared" si="4"/>
        <v>3.8868651688509526</v>
      </c>
      <c r="P62" s="33">
        <f t="shared" si="5"/>
        <v>3.94547947882382</v>
      </c>
      <c r="Q62" s="33">
        <f t="shared" si="6"/>
        <v>3.608531292040009</v>
      </c>
      <c r="R62" s="33">
        <f t="shared" si="7"/>
        <v>3.408272577984068</v>
      </c>
      <c r="S62" s="33">
        <f t="shared" si="8"/>
        <v>4.115284561483833</v>
      </c>
    </row>
    <row r="63" spans="2:19" ht="15">
      <c r="B63" s="33" t="s">
        <v>126</v>
      </c>
      <c r="C63" s="33">
        <v>91.79412699999979</v>
      </c>
      <c r="D63" s="33">
        <v>54.497068</v>
      </c>
      <c r="E63" s="33">
        <v>137.30524999999975</v>
      </c>
      <c r="F63" s="33">
        <v>115.62860399999967</v>
      </c>
      <c r="G63" s="33">
        <v>35.581188000000026</v>
      </c>
      <c r="H63" s="33">
        <v>113.6236139999997</v>
      </c>
      <c r="I63" s="33">
        <v>189.27029900000076</v>
      </c>
      <c r="J63" s="33">
        <v>75.76200999999993</v>
      </c>
      <c r="K63" s="50">
        <f t="shared" si="0"/>
        <v>813.4621599999996</v>
      </c>
      <c r="L63" s="33">
        <f t="shared" si="1"/>
        <v>3.3461495219869395</v>
      </c>
      <c r="M63" s="33">
        <f t="shared" si="2"/>
        <v>3.0104764305433687</v>
      </c>
      <c r="N63" s="33">
        <f t="shared" si="3"/>
        <v>3.688527823276978</v>
      </c>
      <c r="O63" s="33">
        <f t="shared" si="4"/>
        <v>3.6113408931577893</v>
      </c>
      <c r="P63" s="33">
        <f t="shared" si="5"/>
        <v>2.7361962483552533</v>
      </c>
      <c r="Q63" s="33">
        <f t="shared" si="6"/>
        <v>3.457527967732589</v>
      </c>
      <c r="R63" s="33">
        <f t="shared" si="7"/>
        <v>3.100725283104554</v>
      </c>
      <c r="S63" s="33">
        <f t="shared" si="8"/>
        <v>3.4542557965032605</v>
      </c>
    </row>
    <row r="64" spans="2:19" ht="15">
      <c r="B64" s="33" t="s">
        <v>127</v>
      </c>
      <c r="C64" s="33">
        <v>121.08197300000008</v>
      </c>
      <c r="D64" s="33">
        <v>87.63319400000006</v>
      </c>
      <c r="E64" s="33">
        <v>178.26695300000026</v>
      </c>
      <c r="F64" s="33">
        <v>168.43760400000005</v>
      </c>
      <c r="G64" s="33">
        <v>53.54397199999999</v>
      </c>
      <c r="H64" s="33">
        <v>166.98886400000015</v>
      </c>
      <c r="I64" s="33">
        <v>239.9910180000001</v>
      </c>
      <c r="J64" s="33">
        <v>92.03160800000003</v>
      </c>
      <c r="K64" s="50">
        <f t="shared" si="0"/>
        <v>1107.9751860000006</v>
      </c>
      <c r="L64" s="33">
        <f t="shared" si="1"/>
        <v>4.413772420050214</v>
      </c>
      <c r="M64" s="33">
        <f t="shared" si="2"/>
        <v>4.840951536516326</v>
      </c>
      <c r="N64" s="33">
        <f t="shared" si="3"/>
        <v>4.788910956509758</v>
      </c>
      <c r="O64" s="33">
        <f t="shared" si="4"/>
        <v>5.2606845211996145</v>
      </c>
      <c r="P64" s="33">
        <f t="shared" si="5"/>
        <v>4.117535797524203</v>
      </c>
      <c r="Q64" s="33">
        <f t="shared" si="6"/>
        <v>5.081414393137466</v>
      </c>
      <c r="R64" s="33">
        <f t="shared" si="7"/>
        <v>3.9316586974409415</v>
      </c>
      <c r="S64" s="33">
        <f t="shared" si="8"/>
        <v>4.196043840382749</v>
      </c>
    </row>
    <row r="65" spans="2:19" ht="15">
      <c r="B65" s="33" t="s">
        <v>128</v>
      </c>
      <c r="C65" s="33">
        <v>248.46833399999983</v>
      </c>
      <c r="D65" s="33">
        <v>176.11726799999985</v>
      </c>
      <c r="E65" s="33">
        <v>401.85971300000097</v>
      </c>
      <c r="F65" s="33">
        <v>362.96910700000086</v>
      </c>
      <c r="G65" s="33">
        <v>145.86045199999995</v>
      </c>
      <c r="H65" s="33">
        <v>334.47836400000034</v>
      </c>
      <c r="I65" s="33">
        <v>666.1797399999995</v>
      </c>
      <c r="J65" s="33">
        <v>179.64463399999997</v>
      </c>
      <c r="K65" s="50">
        <f t="shared" si="0"/>
        <v>2515.577612000001</v>
      </c>
      <c r="L65" s="33">
        <f t="shared" si="1"/>
        <v>9.057357199366278</v>
      </c>
      <c r="M65" s="33">
        <f t="shared" si="2"/>
        <v>9.72890659596016</v>
      </c>
      <c r="N65" s="33">
        <f t="shared" si="3"/>
        <v>10.795441051632091</v>
      </c>
      <c r="O65" s="33">
        <f t="shared" si="4"/>
        <v>11.336340089880112</v>
      </c>
      <c r="P65" s="33">
        <f t="shared" si="5"/>
        <v>11.216680610714883</v>
      </c>
      <c r="Q65" s="33">
        <f t="shared" si="6"/>
        <v>10.178062969652114</v>
      </c>
      <c r="R65" s="33">
        <f t="shared" si="7"/>
        <v>10.913705815564906</v>
      </c>
      <c r="S65" s="33">
        <f t="shared" si="8"/>
        <v>8.190629027730482</v>
      </c>
    </row>
    <row r="66" spans="2:19" ht="15">
      <c r="B66" s="33" t="s">
        <v>129</v>
      </c>
      <c r="C66" s="33">
        <v>403.4986299999997</v>
      </c>
      <c r="D66" s="33">
        <v>217.53394900000023</v>
      </c>
      <c r="E66" s="33">
        <v>509.09402600000016</v>
      </c>
      <c r="F66" s="33">
        <v>446.53637300000065</v>
      </c>
      <c r="G66" s="33">
        <v>176.34518000000023</v>
      </c>
      <c r="H66" s="33">
        <v>352.1953790000002</v>
      </c>
      <c r="I66" s="33">
        <v>658.077809999997</v>
      </c>
      <c r="J66" s="33">
        <v>249.79269099999996</v>
      </c>
      <c r="K66" s="50">
        <f t="shared" si="0"/>
        <v>3013.0740379999984</v>
      </c>
      <c r="L66" s="33">
        <f t="shared" si="1"/>
        <v>14.70863977928443</v>
      </c>
      <c r="M66" s="33">
        <f t="shared" si="2"/>
        <v>12.016808432841266</v>
      </c>
      <c r="N66" s="33">
        <f t="shared" si="3"/>
        <v>13.676152074047401</v>
      </c>
      <c r="O66" s="33">
        <f t="shared" si="4"/>
        <v>13.946333418478932</v>
      </c>
      <c r="P66" s="33">
        <f t="shared" si="5"/>
        <v>13.560958670956467</v>
      </c>
      <c r="Q66" s="33">
        <f t="shared" si="6"/>
        <v>10.717185716330786</v>
      </c>
      <c r="R66" s="33">
        <f t="shared" si="7"/>
        <v>10.78097575001484</v>
      </c>
      <c r="S66" s="33">
        <f t="shared" si="8"/>
        <v>11.388925014144931</v>
      </c>
    </row>
    <row r="67" spans="2:19" ht="15">
      <c r="B67" s="33" t="s">
        <v>130</v>
      </c>
      <c r="C67" s="33">
        <v>307.10434899999973</v>
      </c>
      <c r="D67" s="33">
        <v>177.52281400000032</v>
      </c>
      <c r="E67" s="33">
        <v>357.0974710000003</v>
      </c>
      <c r="F67" s="33">
        <v>270.27289900000005</v>
      </c>
      <c r="G67" s="33">
        <v>109.96685700000006</v>
      </c>
      <c r="H67" s="33">
        <v>293.2641749999999</v>
      </c>
      <c r="I67" s="33">
        <v>542.7382350000001</v>
      </c>
      <c r="J67" s="33">
        <v>253.46238300000027</v>
      </c>
      <c r="K67" s="50">
        <f t="shared" si="0"/>
        <v>2311.429183000001</v>
      </c>
      <c r="L67" s="33">
        <f t="shared" si="1"/>
        <v>11.194801935492688</v>
      </c>
      <c r="M67" s="33">
        <f t="shared" si="2"/>
        <v>9.806550463058587</v>
      </c>
      <c r="N67" s="33">
        <f t="shared" si="3"/>
        <v>9.592961357306782</v>
      </c>
      <c r="O67" s="33">
        <f t="shared" si="4"/>
        <v>8.441229407828947</v>
      </c>
      <c r="P67" s="33">
        <f t="shared" si="5"/>
        <v>8.456460238674959</v>
      </c>
      <c r="Q67" s="33">
        <f t="shared" si="6"/>
        <v>8.923929201869312</v>
      </c>
      <c r="R67" s="33">
        <f t="shared" si="7"/>
        <v>8.89142235344614</v>
      </c>
      <c r="S67" s="33">
        <f t="shared" si="8"/>
        <v>11.55623914509767</v>
      </c>
    </row>
    <row r="68" spans="1:19" ht="15">
      <c r="A68" s="33" t="s">
        <v>92</v>
      </c>
      <c r="B68" s="33" t="s">
        <v>131</v>
      </c>
      <c r="C68" s="33">
        <v>1086.3097199999995</v>
      </c>
      <c r="D68" s="33">
        <v>731.4769179999993</v>
      </c>
      <c r="E68" s="33">
        <v>1527.5271129999967</v>
      </c>
      <c r="F68" s="33">
        <v>1405.367456999994</v>
      </c>
      <c r="G68" s="33">
        <v>686.0841599999992</v>
      </c>
      <c r="H68" s="33">
        <v>1492.680631999995</v>
      </c>
      <c r="I68" s="33">
        <v>2696.937274999971</v>
      </c>
      <c r="J68" s="33">
        <v>919.7078079999999</v>
      </c>
      <c r="K68" s="50">
        <f>SUM(C68:J68)</f>
        <v>10546.091082999954</v>
      </c>
      <c r="L68" s="33">
        <f t="shared" si="1"/>
        <v>39.59899036141792</v>
      </c>
      <c r="M68" s="33">
        <f t="shared" si="2"/>
        <v>40.40756873609241</v>
      </c>
      <c r="N68" s="33">
        <f t="shared" si="3"/>
        <v>41.035038770261544</v>
      </c>
      <c r="O68" s="33">
        <f t="shared" si="4"/>
        <v>43.89278078093257</v>
      </c>
      <c r="P68" s="33">
        <f t="shared" si="5"/>
        <v>52.75992765188059</v>
      </c>
      <c r="Q68" s="33">
        <f t="shared" si="6"/>
        <v>45.42176445851083</v>
      </c>
      <c r="R68" s="33">
        <f t="shared" si="7"/>
        <v>44.18264059243378</v>
      </c>
      <c r="S68" s="33">
        <f t="shared" si="8"/>
        <v>41.932705149629875</v>
      </c>
    </row>
    <row r="69" spans="2:19" ht="15">
      <c r="B69" s="33" t="s">
        <v>4</v>
      </c>
      <c r="C69" s="33">
        <v>1656.9665860000057</v>
      </c>
      <c r="D69" s="33">
        <v>1078.7703720000002</v>
      </c>
      <c r="E69" s="33">
        <v>2194.967513000004</v>
      </c>
      <c r="F69" s="33">
        <v>1796.4516850000075</v>
      </c>
      <c r="G69" s="33">
        <v>614.3045830000003</v>
      </c>
      <c r="H69" s="33">
        <v>1793.5867550000041</v>
      </c>
      <c r="I69" s="33">
        <v>3407.12812000001</v>
      </c>
      <c r="J69" s="33">
        <v>1273.5869120000002</v>
      </c>
      <c r="K69" s="50">
        <f>SUM(C69:J69)</f>
        <v>13815.762526000033</v>
      </c>
      <c r="L69" s="33">
        <f>(C69/SUM($C$4:$C$7))*100</f>
        <v>60.40100963858246</v>
      </c>
      <c r="M69" s="33">
        <f>(D69/SUM($D$4:$D$7))*100</f>
        <v>59.59243126390768</v>
      </c>
      <c r="N69" s="33">
        <f>(E69/SUM($E$4:$E$7))*100</f>
        <v>58.964961229738854</v>
      </c>
      <c r="O69" s="33">
        <f>(F69/SUM($F$4:$F$7))*100</f>
        <v>56.10721921906764</v>
      </c>
      <c r="P69" s="33">
        <f>(G69/SUM($G$4:$G$7))*100</f>
        <v>47.240072348119405</v>
      </c>
      <c r="Q69" s="33">
        <f>(H69/SUM($H$4:$H$7))*100</f>
        <v>54.57823554148937</v>
      </c>
      <c r="R69" s="33">
        <f>(I69/SUM($I$4:$I$7))*100</f>
        <v>55.81735940756598</v>
      </c>
      <c r="S69" s="33">
        <f>(J69/SUM($J$4:$J$7))*100</f>
        <v>58.06729485037015</v>
      </c>
    </row>
    <row r="70" spans="1:19" s="32" customFormat="1" ht="15">
      <c r="A70" s="32" t="s">
        <v>227</v>
      </c>
      <c r="C70" s="32">
        <f aca="true" t="shared" si="9" ref="C70:J70">SUM(C68:C69)</f>
        <v>2743.276306000005</v>
      </c>
      <c r="D70" s="32">
        <f t="shared" si="9"/>
        <v>1810.2472899999993</v>
      </c>
      <c r="E70" s="32">
        <f t="shared" si="9"/>
        <v>3722.4946260000006</v>
      </c>
      <c r="F70" s="32">
        <f t="shared" si="9"/>
        <v>3201.819142000001</v>
      </c>
      <c r="G70" s="32">
        <f t="shared" si="9"/>
        <v>1300.3887429999995</v>
      </c>
      <c r="H70" s="32">
        <f t="shared" si="9"/>
        <v>3286.267386999999</v>
      </c>
      <c r="I70" s="32">
        <f t="shared" si="9"/>
        <v>6104.065394999981</v>
      </c>
      <c r="J70" s="32">
        <f t="shared" si="9"/>
        <v>2193.29472</v>
      </c>
      <c r="K70" s="51">
        <f>SUM(C70:J70)</f>
        <v>24361.853608999983</v>
      </c>
      <c r="L70" s="32">
        <f>(C70/SUM($C$4:$C$7))*100</f>
        <v>100.00000000000038</v>
      </c>
      <c r="M70" s="32">
        <f>(D70/SUM($D$4:$D$7))*100</f>
        <v>100.00000000000007</v>
      </c>
      <c r="N70" s="32">
        <f>(E70/SUM($E$4:$E$7))*100</f>
        <v>100.0000000000004</v>
      </c>
      <c r="O70" s="32">
        <f>(F70/SUM($F$4:$F$7))*100</f>
        <v>100.0000000000002</v>
      </c>
      <c r="P70" s="32">
        <f>(G70/SUM($G$4:$G$7))*100</f>
        <v>100</v>
      </c>
      <c r="Q70" s="32">
        <f>(H70/SUM($H$4:$H$7))*100</f>
        <v>100.0000000000002</v>
      </c>
      <c r="R70" s="32">
        <f>(I70/SUM($I$4:$I$7))*100</f>
        <v>99.99999999999977</v>
      </c>
      <c r="S70" s="32">
        <f>(J70/SUM($J$4:$J$7))*100</f>
        <v>100.00000000000003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38.00390625" style="33" customWidth="1"/>
    <col min="2" max="2" width="35.8515625" style="33" bestFit="1" customWidth="1"/>
    <col min="3" max="11" width="9.140625" style="33" customWidth="1"/>
    <col min="12" max="12" width="9.421875" style="33" customWidth="1"/>
    <col min="13" max="16384" width="9.140625" style="33" customWidth="1"/>
  </cols>
  <sheetData>
    <row r="1" s="46" customFormat="1" ht="15.75">
      <c r="A1" s="44" t="s">
        <v>226</v>
      </c>
    </row>
    <row r="2" spans="1:19" ht="15">
      <c r="A2" s="33" t="s">
        <v>97</v>
      </c>
      <c r="B2" s="33" t="s">
        <v>97</v>
      </c>
      <c r="C2" s="115" t="s">
        <v>212</v>
      </c>
      <c r="D2" s="115"/>
      <c r="E2" s="115"/>
      <c r="F2" s="115"/>
      <c r="G2" s="115"/>
      <c r="H2" s="115"/>
      <c r="I2" s="115"/>
      <c r="J2" s="115"/>
      <c r="L2" s="47" t="s">
        <v>228</v>
      </c>
      <c r="M2" s="48" t="s">
        <v>228</v>
      </c>
      <c r="N2" s="48" t="s">
        <v>228</v>
      </c>
      <c r="O2" s="48" t="s">
        <v>228</v>
      </c>
      <c r="P2" s="48" t="s">
        <v>228</v>
      </c>
      <c r="Q2" s="48" t="s">
        <v>228</v>
      </c>
      <c r="R2" s="48" t="s">
        <v>228</v>
      </c>
      <c r="S2" s="48" t="s">
        <v>228</v>
      </c>
    </row>
    <row r="3" spans="3:19" s="52" customFormat="1" ht="15.75">
      <c r="C3" s="52" t="s">
        <v>213</v>
      </c>
      <c r="D3" s="52" t="s">
        <v>214</v>
      </c>
      <c r="E3" s="52" t="s">
        <v>215</v>
      </c>
      <c r="F3" s="52" t="s">
        <v>216</v>
      </c>
      <c r="G3" s="52" t="s">
        <v>217</v>
      </c>
      <c r="H3" s="52" t="s">
        <v>218</v>
      </c>
      <c r="I3" s="52" t="s">
        <v>219</v>
      </c>
      <c r="J3" s="52" t="s">
        <v>220</v>
      </c>
      <c r="K3" s="49" t="s">
        <v>7</v>
      </c>
      <c r="L3" s="47" t="s">
        <v>213</v>
      </c>
      <c r="M3" s="47" t="s">
        <v>214</v>
      </c>
      <c r="N3" s="47" t="s">
        <v>215</v>
      </c>
      <c r="O3" s="47" t="s">
        <v>216</v>
      </c>
      <c r="P3" s="47" t="s">
        <v>217</v>
      </c>
      <c r="Q3" s="47" t="s">
        <v>218</v>
      </c>
      <c r="R3" s="47" t="s">
        <v>219</v>
      </c>
      <c r="S3" s="47" t="s">
        <v>220</v>
      </c>
    </row>
    <row r="4" spans="1:19" ht="15">
      <c r="A4" s="33" t="s">
        <v>106</v>
      </c>
      <c r="B4" s="33" t="s">
        <v>178</v>
      </c>
      <c r="C4" s="33">
        <v>19.571908000000008</v>
      </c>
      <c r="D4" s="33">
        <v>7.570191999999999</v>
      </c>
      <c r="E4" s="33">
        <v>13.317917999999999</v>
      </c>
      <c r="F4" s="33">
        <v>68.01267299999998</v>
      </c>
      <c r="G4" s="33">
        <v>31.663760999999997</v>
      </c>
      <c r="H4" s="33">
        <v>243.39694599999976</v>
      </c>
      <c r="I4" s="33">
        <v>518.6117459999998</v>
      </c>
      <c r="J4" s="33">
        <v>272.1376229999999</v>
      </c>
      <c r="K4" s="50">
        <f aca="true" t="shared" si="0" ref="K4:K67">SUM(C4:J4)</f>
        <v>1174.2827669999995</v>
      </c>
      <c r="L4" s="33">
        <f>(C4/SUM($C$4:$C$7))*100</f>
        <v>0.7290189001120448</v>
      </c>
      <c r="M4" s="33">
        <f>(D4/SUM($D$4:$D$7))*100</f>
        <v>0.4508229108528792</v>
      </c>
      <c r="N4" s="33">
        <f>(E4/SUM($E$4:$E$7))*100</f>
        <v>0.3453710316608579</v>
      </c>
      <c r="O4" s="33">
        <f>(F4/SUM($F$4:$F$7))*100</f>
        <v>2.009993330719461</v>
      </c>
      <c r="P4" s="33">
        <f>(G4/SUM($G$4:$G$7))*100</f>
        <v>2.1439289229221887</v>
      </c>
      <c r="Q4" s="33">
        <f>(H4/SUM($H$4:$H$7))*100</f>
        <v>8.315028869179097</v>
      </c>
      <c r="R4" s="33">
        <f>(I4/SUM($I$4:$I$7))*100</f>
        <v>8.75531944092681</v>
      </c>
      <c r="S4" s="33">
        <f>(J4/SUM($J$4:$J$7))*100</f>
        <v>13.068880838266105</v>
      </c>
    </row>
    <row r="5" spans="2:19" ht="15">
      <c r="B5" s="33" t="s">
        <v>135</v>
      </c>
      <c r="C5" s="33">
        <v>573.338985</v>
      </c>
      <c r="D5" s="33">
        <v>233.157543</v>
      </c>
      <c r="E5" s="33">
        <v>419.7931980000004</v>
      </c>
      <c r="F5" s="33">
        <v>341.4237800000001</v>
      </c>
      <c r="G5" s="33">
        <v>140.68723899999998</v>
      </c>
      <c r="H5" s="33">
        <v>524.0309030000006</v>
      </c>
      <c r="I5" s="33">
        <v>1384.9824710000005</v>
      </c>
      <c r="J5" s="33">
        <v>348.4281150000001</v>
      </c>
      <c r="K5" s="50">
        <f t="shared" si="0"/>
        <v>3965.842234000002</v>
      </c>
      <c r="L5" s="33">
        <f aca="true" t="shared" si="1" ref="L5:L68">(C5/SUM($C$4:$C$7))*100</f>
        <v>21.35586148453467</v>
      </c>
      <c r="M5" s="33">
        <f aca="true" t="shared" si="2" ref="M5:M68">(D5/SUM($D$4:$D$7))*100</f>
        <v>13.885085374659633</v>
      </c>
      <c r="N5" s="33">
        <f aca="true" t="shared" si="3" ref="N5:N68">(E5/SUM($E$4:$E$7))*100</f>
        <v>10.886417071908008</v>
      </c>
      <c r="O5" s="33">
        <f aca="true" t="shared" si="4" ref="O5:O68">(F5/SUM($F$4:$F$7))*100</f>
        <v>10.090171294238482</v>
      </c>
      <c r="P5" s="33">
        <f aca="true" t="shared" si="5" ref="P5:P68">(G5/SUM($G$4:$G$7))*100</f>
        <v>9.525824831047913</v>
      </c>
      <c r="Q5" s="33">
        <f aca="true" t="shared" si="6" ref="Q5:Q68">(H5/SUM($H$4:$H$7))*100</f>
        <v>17.90216417418401</v>
      </c>
      <c r="R5" s="33">
        <f aca="true" t="shared" si="7" ref="R5:R68">(I5/SUM($I$4:$I$7))*100</f>
        <v>23.381583713086897</v>
      </c>
      <c r="S5" s="33">
        <f aca="true" t="shared" si="8" ref="S5:S68">(J5/SUM($J$4:$J$7))*100</f>
        <v>16.732583556212962</v>
      </c>
    </row>
    <row r="6" spans="2:19" ht="15">
      <c r="B6" s="33" t="s">
        <v>136</v>
      </c>
      <c r="C6" s="33">
        <v>770.7822709999988</v>
      </c>
      <c r="D6" s="33">
        <v>533.3090969999993</v>
      </c>
      <c r="E6" s="33">
        <v>1130.2660600000013</v>
      </c>
      <c r="F6" s="33">
        <v>785.5715729999993</v>
      </c>
      <c r="G6" s="33">
        <v>315.3334539999998</v>
      </c>
      <c r="H6" s="33">
        <v>540.9966699999998</v>
      </c>
      <c r="I6" s="33">
        <v>1601.890766999998</v>
      </c>
      <c r="J6" s="33">
        <v>528.202143</v>
      </c>
      <c r="K6" s="50">
        <f t="shared" si="0"/>
        <v>6206.352034999996</v>
      </c>
      <c r="L6" s="33">
        <f t="shared" si="1"/>
        <v>28.710274104613763</v>
      </c>
      <c r="M6" s="33">
        <f t="shared" si="2"/>
        <v>31.759823197860797</v>
      </c>
      <c r="N6" s="33">
        <f t="shared" si="3"/>
        <v>29.310974522703447</v>
      </c>
      <c r="O6" s="33">
        <f t="shared" si="4"/>
        <v>23.216167706462514</v>
      </c>
      <c r="P6" s="33">
        <f t="shared" si="5"/>
        <v>21.350985828738196</v>
      </c>
      <c r="Q6" s="33">
        <f t="shared" si="6"/>
        <v>18.481755844133556</v>
      </c>
      <c r="R6" s="33">
        <f t="shared" si="7"/>
        <v>27.043478059897712</v>
      </c>
      <c r="S6" s="33">
        <f t="shared" si="8"/>
        <v>25.365882119811843</v>
      </c>
    </row>
    <row r="7" spans="2:19" ht="15">
      <c r="B7" s="33" t="s">
        <v>179</v>
      </c>
      <c r="C7" s="33">
        <v>1320.998274999998</v>
      </c>
      <c r="D7" s="33">
        <v>905.1573299999976</v>
      </c>
      <c r="E7" s="33">
        <v>2292.741831999986</v>
      </c>
      <c r="F7" s="33">
        <v>2188.718275999988</v>
      </c>
      <c r="G7" s="33">
        <v>989.2190319999975</v>
      </c>
      <c r="H7" s="33">
        <v>1618.7685169999963</v>
      </c>
      <c r="I7" s="33">
        <v>2417.905355999993</v>
      </c>
      <c r="J7" s="33">
        <v>933.5651539999989</v>
      </c>
      <c r="K7" s="50">
        <f t="shared" si="0"/>
        <v>12667.073771999954</v>
      </c>
      <c r="L7" s="33">
        <f t="shared" si="1"/>
        <v>49.20484551073952</v>
      </c>
      <c r="M7" s="33">
        <f t="shared" si="2"/>
        <v>53.90426851662667</v>
      </c>
      <c r="N7" s="33">
        <f t="shared" si="3"/>
        <v>59.457237373727686</v>
      </c>
      <c r="O7" s="33">
        <f t="shared" si="4"/>
        <v>64.68366766857953</v>
      </c>
      <c r="P7" s="33">
        <f t="shared" si="5"/>
        <v>66.97926041729171</v>
      </c>
      <c r="Q7" s="33">
        <f t="shared" si="6"/>
        <v>55.301051112503345</v>
      </c>
      <c r="R7" s="33">
        <f t="shared" si="7"/>
        <v>40.81961878608859</v>
      </c>
      <c r="S7" s="33">
        <f t="shared" si="8"/>
        <v>44.83265348570909</v>
      </c>
    </row>
    <row r="8" spans="1:19" s="32" customFormat="1" ht="15">
      <c r="A8" s="32" t="s">
        <v>7</v>
      </c>
      <c r="C8" s="32">
        <v>2684.6914389999906</v>
      </c>
      <c r="D8" s="32">
        <v>1679.1941620000014</v>
      </c>
      <c r="E8" s="32">
        <v>3856.119007999983</v>
      </c>
      <c r="F8" s="32">
        <v>3383.726301999999</v>
      </c>
      <c r="G8" s="32">
        <v>1476.9034860000017</v>
      </c>
      <c r="H8" s="32">
        <v>2927.193035999993</v>
      </c>
      <c r="I8" s="32">
        <v>5923.390340000024</v>
      </c>
      <c r="J8" s="32">
        <v>2082.3330349999933</v>
      </c>
      <c r="K8" s="51">
        <f t="shared" si="0"/>
        <v>24013.55080799998</v>
      </c>
      <c r="L8" s="32">
        <f t="shared" si="1"/>
        <v>99.99999999999977</v>
      </c>
      <c r="M8" s="32">
        <f t="shared" si="2"/>
        <v>100.00000000000027</v>
      </c>
      <c r="N8" s="32">
        <f t="shared" si="3"/>
        <v>99.99999999999987</v>
      </c>
      <c r="O8" s="32">
        <f t="shared" si="4"/>
        <v>100.00000000000036</v>
      </c>
      <c r="P8" s="32">
        <f t="shared" si="5"/>
        <v>100.00000000000031</v>
      </c>
      <c r="Q8" s="32">
        <f t="shared" si="6"/>
        <v>99.99999999999987</v>
      </c>
      <c r="R8" s="32">
        <f t="shared" si="7"/>
        <v>100.00000000000055</v>
      </c>
      <c r="S8" s="32">
        <f t="shared" si="8"/>
        <v>99.99999999999973</v>
      </c>
    </row>
    <row r="9" spans="1:19" ht="15">
      <c r="A9" s="33" t="s">
        <v>221</v>
      </c>
      <c r="B9" s="33" t="s">
        <v>222</v>
      </c>
      <c r="C9" s="33" t="s">
        <v>97</v>
      </c>
      <c r="D9" s="33" t="s">
        <v>97</v>
      </c>
      <c r="E9" s="33" t="s">
        <v>97</v>
      </c>
      <c r="F9" s="33" t="s">
        <v>97</v>
      </c>
      <c r="G9" s="33" t="s">
        <v>97</v>
      </c>
      <c r="H9" s="33">
        <v>0.529963</v>
      </c>
      <c r="I9" s="33">
        <v>13.598346999999999</v>
      </c>
      <c r="J9" s="33">
        <v>8.320189</v>
      </c>
      <c r="K9" s="50">
        <f t="shared" si="0"/>
        <v>22.448498999999998</v>
      </c>
      <c r="Q9" s="33">
        <f t="shared" si="6"/>
        <v>0.018104818967600213</v>
      </c>
      <c r="R9" s="33">
        <f t="shared" si="7"/>
        <v>0.22957033420829767</v>
      </c>
      <c r="S9" s="33">
        <f t="shared" si="8"/>
        <v>0.3995609184579836</v>
      </c>
    </row>
    <row r="10" spans="2:19" ht="15">
      <c r="B10" s="33" t="s">
        <v>223</v>
      </c>
      <c r="C10" s="33">
        <v>2684.6914389999906</v>
      </c>
      <c r="D10" s="33">
        <v>1679.1941620000014</v>
      </c>
      <c r="E10" s="33">
        <v>1879.2004079999983</v>
      </c>
      <c r="F10" s="33">
        <v>304.9156360000002</v>
      </c>
      <c r="G10" s="33">
        <v>60.490769</v>
      </c>
      <c r="H10" s="33">
        <v>174.96114800000015</v>
      </c>
      <c r="I10" s="33">
        <v>364.0369890000004</v>
      </c>
      <c r="J10" s="33">
        <v>377.45077200000014</v>
      </c>
      <c r="K10" s="50">
        <f t="shared" si="0"/>
        <v>7524.94132299999</v>
      </c>
      <c r="L10" s="33">
        <f t="shared" si="1"/>
        <v>99.99999999999977</v>
      </c>
      <c r="M10" s="33">
        <f t="shared" si="2"/>
        <v>100.00000000000027</v>
      </c>
      <c r="N10" s="33">
        <f t="shared" si="3"/>
        <v>48.73294636657656</v>
      </c>
      <c r="O10" s="33">
        <f t="shared" si="4"/>
        <v>9.0112381672175</v>
      </c>
      <c r="P10" s="33">
        <f t="shared" si="5"/>
        <v>4.095783480329609</v>
      </c>
      <c r="Q10" s="33">
        <f t="shared" si="6"/>
        <v>5.977096346166641</v>
      </c>
      <c r="R10" s="33">
        <f t="shared" si="7"/>
        <v>6.145753835294281</v>
      </c>
      <c r="S10" s="33">
        <f t="shared" si="8"/>
        <v>18.126340295033565</v>
      </c>
    </row>
    <row r="11" spans="2:19" ht="15">
      <c r="B11" s="33" t="s">
        <v>139</v>
      </c>
      <c r="C11" s="33" t="s">
        <v>97</v>
      </c>
      <c r="D11" s="33" t="s">
        <v>97</v>
      </c>
      <c r="E11" s="33">
        <v>1954.8403629999987</v>
      </c>
      <c r="F11" s="33">
        <v>2693.028444999991</v>
      </c>
      <c r="G11" s="33">
        <v>736.1083029999999</v>
      </c>
      <c r="H11" s="33">
        <v>802.5881189999998</v>
      </c>
      <c r="I11" s="33">
        <v>1523.5670200000036</v>
      </c>
      <c r="J11" s="33">
        <v>766.7607459999997</v>
      </c>
      <c r="K11" s="50">
        <f t="shared" si="0"/>
        <v>8476.892995999993</v>
      </c>
      <c r="N11" s="33">
        <f t="shared" si="3"/>
        <v>50.69450291716735</v>
      </c>
      <c r="O11" s="33">
        <f t="shared" si="4"/>
        <v>79.5876558753658</v>
      </c>
      <c r="P11" s="33">
        <f t="shared" si="5"/>
        <v>49.84132747859201</v>
      </c>
      <c r="Q11" s="33">
        <f t="shared" si="6"/>
        <v>27.418352979437767</v>
      </c>
      <c r="R11" s="33">
        <f t="shared" si="7"/>
        <v>25.72119905236578</v>
      </c>
      <c r="S11" s="33">
        <f t="shared" si="8"/>
        <v>36.82219573489118</v>
      </c>
    </row>
    <row r="12" spans="2:19" ht="15">
      <c r="B12" s="33" t="s">
        <v>224</v>
      </c>
      <c r="C12" s="33" t="s">
        <v>97</v>
      </c>
      <c r="D12" s="33" t="s">
        <v>97</v>
      </c>
      <c r="E12" s="33">
        <v>7.303731</v>
      </c>
      <c r="F12" s="33">
        <v>368.83584400000024</v>
      </c>
      <c r="G12" s="33">
        <v>678.7747329999994</v>
      </c>
      <c r="H12" s="33">
        <v>1820.8097419999963</v>
      </c>
      <c r="I12" s="33">
        <v>3482.6090779999818</v>
      </c>
      <c r="J12" s="33">
        <v>756.4120459999992</v>
      </c>
      <c r="K12" s="50">
        <f t="shared" si="0"/>
        <v>7114.745173999978</v>
      </c>
      <c r="N12" s="33">
        <f t="shared" si="3"/>
        <v>0.1894062653369235</v>
      </c>
      <c r="O12" s="33">
        <f t="shared" si="4"/>
        <v>10.90028598891098</v>
      </c>
      <c r="P12" s="33">
        <f t="shared" si="5"/>
        <v>45.95931551616641</v>
      </c>
      <c r="Q12" s="33">
        <f t="shared" si="6"/>
        <v>62.203268442047445</v>
      </c>
      <c r="R12" s="33">
        <f t="shared" si="7"/>
        <v>58.79418505450018</v>
      </c>
      <c r="S12" s="33">
        <f t="shared" si="8"/>
        <v>36.325219515138684</v>
      </c>
    </row>
    <row r="13" spans="2:19" ht="15">
      <c r="B13" s="33" t="s">
        <v>225</v>
      </c>
      <c r="C13" s="33" t="s">
        <v>97</v>
      </c>
      <c r="D13" s="33" t="s">
        <v>97</v>
      </c>
      <c r="E13" s="33" t="s">
        <v>97</v>
      </c>
      <c r="F13" s="33" t="s">
        <v>97</v>
      </c>
      <c r="G13" s="33">
        <v>0.075709</v>
      </c>
      <c r="H13" s="33">
        <v>126.34333200000007</v>
      </c>
      <c r="I13" s="33">
        <v>526.4077249999998</v>
      </c>
      <c r="J13" s="33">
        <v>160.09255299999995</v>
      </c>
      <c r="K13" s="50">
        <f t="shared" si="0"/>
        <v>812.9193189999999</v>
      </c>
      <c r="P13" s="33">
        <f t="shared" si="5"/>
        <v>0.005126198205750605</v>
      </c>
      <c r="Q13" s="33">
        <f t="shared" si="6"/>
        <v>4.316194061893779</v>
      </c>
      <c r="R13" s="33">
        <f t="shared" si="7"/>
        <v>8.886932901335701</v>
      </c>
      <c r="S13" s="33">
        <f t="shared" si="8"/>
        <v>7.688133949236417</v>
      </c>
    </row>
    <row r="14" spans="1:19" ht="15">
      <c r="A14" s="33" t="s">
        <v>181</v>
      </c>
      <c r="B14" s="33" t="s">
        <v>141</v>
      </c>
      <c r="C14" s="33">
        <v>2254.8124789999883</v>
      </c>
      <c r="D14" s="33">
        <v>1406.8787509999981</v>
      </c>
      <c r="E14" s="33">
        <v>3157.791819</v>
      </c>
      <c r="F14" s="33">
        <v>2728.9354479999924</v>
      </c>
      <c r="G14" s="33">
        <v>1191.7053220000028</v>
      </c>
      <c r="H14" s="33">
        <v>2385.833761999994</v>
      </c>
      <c r="I14" s="33">
        <v>5549.25120899999</v>
      </c>
      <c r="J14" s="33">
        <v>1994.973512999996</v>
      </c>
      <c r="K14" s="50">
        <f t="shared" si="0"/>
        <v>20670.182302999965</v>
      </c>
      <c r="L14" s="33">
        <f t="shared" si="1"/>
        <v>83.98777029809685</v>
      </c>
      <c r="M14" s="33">
        <f t="shared" si="2"/>
        <v>83.78297059610672</v>
      </c>
      <c r="N14" s="33">
        <f t="shared" si="3"/>
        <v>81.89041397448514</v>
      </c>
      <c r="O14" s="33">
        <f t="shared" si="4"/>
        <v>80.64882335155258</v>
      </c>
      <c r="P14" s="33">
        <f t="shared" si="5"/>
        <v>80.68945149744233</v>
      </c>
      <c r="Q14" s="33">
        <f t="shared" si="6"/>
        <v>81.50585672546663</v>
      </c>
      <c r="R14" s="33">
        <f t="shared" si="7"/>
        <v>93.68369954494673</v>
      </c>
      <c r="S14" s="33">
        <f t="shared" si="8"/>
        <v>95.80472861297123</v>
      </c>
    </row>
    <row r="15" spans="2:19" ht="15">
      <c r="B15" s="33" t="s">
        <v>142</v>
      </c>
      <c r="C15" s="33">
        <v>429.8789600000007</v>
      </c>
      <c r="D15" s="33">
        <v>272.3154110000001</v>
      </c>
      <c r="E15" s="33">
        <v>698.3271889999984</v>
      </c>
      <c r="F15" s="33">
        <v>654.7908539999992</v>
      </c>
      <c r="G15" s="33">
        <v>285.1981640000002</v>
      </c>
      <c r="H15" s="33">
        <v>541.3592739999996</v>
      </c>
      <c r="I15" s="33">
        <v>374.1391309999998</v>
      </c>
      <c r="J15" s="33">
        <v>87.35952199999998</v>
      </c>
      <c r="K15" s="50">
        <f t="shared" si="0"/>
        <v>3343.368504999998</v>
      </c>
      <c r="L15" s="33">
        <f t="shared" si="1"/>
        <v>16.012229701902854</v>
      </c>
      <c r="M15" s="33">
        <f t="shared" si="2"/>
        <v>16.217029403893353</v>
      </c>
      <c r="N15" s="33">
        <f t="shared" si="3"/>
        <v>18.109586025515128</v>
      </c>
      <c r="O15" s="33">
        <f t="shared" si="4"/>
        <v>19.35117664844754</v>
      </c>
      <c r="P15" s="33">
        <f t="shared" si="5"/>
        <v>19.310548502558056</v>
      </c>
      <c r="Q15" s="33">
        <f t="shared" si="6"/>
        <v>18.494143274533272</v>
      </c>
      <c r="R15" s="33">
        <f t="shared" si="7"/>
        <v>6.316300455053252</v>
      </c>
      <c r="S15" s="33">
        <f t="shared" si="8"/>
        <v>4.195271387028638</v>
      </c>
    </row>
    <row r="16" spans="1:19" ht="15">
      <c r="A16" s="33" t="s">
        <v>72</v>
      </c>
      <c r="B16" s="33" t="s">
        <v>143</v>
      </c>
      <c r="C16" s="33">
        <v>548.400436999999</v>
      </c>
      <c r="D16" s="33">
        <v>344.33206800000033</v>
      </c>
      <c r="E16" s="33">
        <v>717.4835679999981</v>
      </c>
      <c r="F16" s="33">
        <v>574.5051249999995</v>
      </c>
      <c r="G16" s="33">
        <v>242.29303700000023</v>
      </c>
      <c r="H16" s="33">
        <v>435.7993310000006</v>
      </c>
      <c r="I16" s="33">
        <v>1061.3639860000028</v>
      </c>
      <c r="J16" s="33">
        <v>331.3493540000006</v>
      </c>
      <c r="K16" s="50">
        <f t="shared" si="0"/>
        <v>4255.526906000001</v>
      </c>
      <c r="L16" s="33">
        <f t="shared" si="1"/>
        <v>20.426944751768904</v>
      </c>
      <c r="M16" s="33">
        <f t="shared" si="2"/>
        <v>20.505792349223338</v>
      </c>
      <c r="N16" s="33">
        <f t="shared" si="3"/>
        <v>18.606364754601483</v>
      </c>
      <c r="O16" s="33">
        <f t="shared" si="4"/>
        <v>16.978475022061687</v>
      </c>
      <c r="P16" s="33">
        <f t="shared" si="5"/>
        <v>16.405475327045217</v>
      </c>
      <c r="Q16" s="33">
        <f t="shared" si="6"/>
        <v>14.887960091471095</v>
      </c>
      <c r="R16" s="33">
        <f t="shared" si="7"/>
        <v>17.91818409860196</v>
      </c>
      <c r="S16" s="33">
        <f t="shared" si="8"/>
        <v>15.912409227086039</v>
      </c>
    </row>
    <row r="17" spans="2:19" ht="15">
      <c r="B17" s="33" t="s">
        <v>144</v>
      </c>
      <c r="C17" s="33">
        <v>556.7370610000003</v>
      </c>
      <c r="D17" s="33">
        <v>361.63278000000054</v>
      </c>
      <c r="E17" s="33">
        <v>870.782352</v>
      </c>
      <c r="F17" s="33">
        <v>670.0629829999989</v>
      </c>
      <c r="G17" s="33">
        <v>247.37855200000004</v>
      </c>
      <c r="H17" s="33">
        <v>526.1450930000007</v>
      </c>
      <c r="I17" s="33">
        <v>1219.2847160000008</v>
      </c>
      <c r="J17" s="33">
        <v>418.44272900000004</v>
      </c>
      <c r="K17" s="50">
        <f t="shared" si="0"/>
        <v>4870.466266000001</v>
      </c>
      <c r="L17" s="33">
        <f t="shared" si="1"/>
        <v>20.73746922690585</v>
      </c>
      <c r="M17" s="33">
        <f t="shared" si="2"/>
        <v>21.53609083355074</v>
      </c>
      <c r="N17" s="33">
        <f t="shared" si="3"/>
        <v>22.58183293081609</v>
      </c>
      <c r="O17" s="33">
        <f t="shared" si="4"/>
        <v>19.80251720134548</v>
      </c>
      <c r="P17" s="33">
        <f t="shared" si="5"/>
        <v>16.749811639350447</v>
      </c>
      <c r="Q17" s="33">
        <f t="shared" si="6"/>
        <v>17.974390022428345</v>
      </c>
      <c r="R17" s="33">
        <f t="shared" si="7"/>
        <v>20.584237168472722</v>
      </c>
      <c r="S17" s="33">
        <f t="shared" si="8"/>
        <v>20.09489942131184</v>
      </c>
    </row>
    <row r="18" spans="2:19" ht="15">
      <c r="B18" s="33" t="s">
        <v>182</v>
      </c>
      <c r="C18" s="33">
        <v>586.3447639999988</v>
      </c>
      <c r="D18" s="33">
        <v>359.06158200000016</v>
      </c>
      <c r="E18" s="33">
        <v>871.4954849999968</v>
      </c>
      <c r="F18" s="33">
        <v>767.2924429999973</v>
      </c>
      <c r="G18" s="33">
        <v>319.9087120000005</v>
      </c>
      <c r="H18" s="33">
        <v>649.6530469999984</v>
      </c>
      <c r="I18" s="33">
        <v>1247.034073000004</v>
      </c>
      <c r="J18" s="33">
        <v>480.09305600000033</v>
      </c>
      <c r="K18" s="50">
        <f t="shared" si="0"/>
        <v>5280.883161999996</v>
      </c>
      <c r="L18" s="33">
        <f t="shared" si="1"/>
        <v>21.84030371171454</v>
      </c>
      <c r="M18" s="33">
        <f t="shared" si="2"/>
        <v>21.382969886718843</v>
      </c>
      <c r="N18" s="33">
        <f t="shared" si="3"/>
        <v>22.600326473119047</v>
      </c>
      <c r="O18" s="33">
        <f t="shared" si="4"/>
        <v>22.675960598423135</v>
      </c>
      <c r="P18" s="33">
        <f t="shared" si="5"/>
        <v>21.660773031718684</v>
      </c>
      <c r="Q18" s="33">
        <f t="shared" si="6"/>
        <v>22.19372070820953</v>
      </c>
      <c r="R18" s="33">
        <f t="shared" si="7"/>
        <v>21.052708017213092</v>
      </c>
      <c r="S18" s="33">
        <f t="shared" si="8"/>
        <v>23.05553664714351</v>
      </c>
    </row>
    <row r="19" spans="2:19" ht="15">
      <c r="B19" s="33" t="s">
        <v>146</v>
      </c>
      <c r="C19" s="33">
        <v>586.9447310000005</v>
      </c>
      <c r="D19" s="33">
        <v>340.91064600000004</v>
      </c>
      <c r="E19" s="33">
        <v>712.1943069999994</v>
      </c>
      <c r="F19" s="33">
        <v>721.6456770000001</v>
      </c>
      <c r="G19" s="33">
        <v>317.31419800000003</v>
      </c>
      <c r="H19" s="33">
        <v>624.9557060000014</v>
      </c>
      <c r="I19" s="33">
        <v>1070.8646599999963</v>
      </c>
      <c r="J19" s="33">
        <v>458.2255870000007</v>
      </c>
      <c r="K19" s="50">
        <f t="shared" si="0"/>
        <v>4833.055511999999</v>
      </c>
      <c r="L19" s="33">
        <f t="shared" si="1"/>
        <v>21.86265141958465</v>
      </c>
      <c r="M19" s="33">
        <f t="shared" si="2"/>
        <v>20.302038544128802</v>
      </c>
      <c r="N19" s="33">
        <f t="shared" si="3"/>
        <v>18.469199356204143</v>
      </c>
      <c r="O19" s="33">
        <f t="shared" si="4"/>
        <v>21.32695178606685</v>
      </c>
      <c r="P19" s="33">
        <f t="shared" si="5"/>
        <v>21.485100482727184</v>
      </c>
      <c r="Q19" s="33">
        <f t="shared" si="6"/>
        <v>21.349999754508918</v>
      </c>
      <c r="R19" s="33">
        <f t="shared" si="7"/>
        <v>18.078576601115874</v>
      </c>
      <c r="S19" s="33">
        <f t="shared" si="8"/>
        <v>22.005393916252256</v>
      </c>
    </row>
    <row r="20" spans="2:19" ht="15">
      <c r="B20" s="33" t="s">
        <v>147</v>
      </c>
      <c r="C20" s="33">
        <v>406.2644459999995</v>
      </c>
      <c r="D20" s="33">
        <v>273.25708599999973</v>
      </c>
      <c r="E20" s="33">
        <v>684.1632960000012</v>
      </c>
      <c r="F20" s="33">
        <v>650.2200740000015</v>
      </c>
      <c r="G20" s="33">
        <v>350.0089869999997</v>
      </c>
      <c r="H20" s="33">
        <v>690.6398590000017</v>
      </c>
      <c r="I20" s="33">
        <v>1324.8429050000009</v>
      </c>
      <c r="J20" s="33">
        <v>394.2223090000004</v>
      </c>
      <c r="K20" s="50">
        <f t="shared" si="0"/>
        <v>4773.618962000005</v>
      </c>
      <c r="L20" s="33">
        <f t="shared" si="1"/>
        <v>15.13263089002609</v>
      </c>
      <c r="M20" s="33">
        <f t="shared" si="2"/>
        <v>16.273108386378503</v>
      </c>
      <c r="N20" s="33">
        <f t="shared" si="3"/>
        <v>17.742276485259435</v>
      </c>
      <c r="O20" s="33">
        <f t="shared" si="4"/>
        <v>19.216095392103142</v>
      </c>
      <c r="P20" s="33">
        <f t="shared" si="5"/>
        <v>23.698839519158692</v>
      </c>
      <c r="Q20" s="33">
        <f t="shared" si="6"/>
        <v>23.59392942338233</v>
      </c>
      <c r="R20" s="33">
        <f t="shared" si="7"/>
        <v>22.36629411459659</v>
      </c>
      <c r="S20" s="33">
        <f t="shared" si="8"/>
        <v>18.931760788206514</v>
      </c>
    </row>
    <row r="21" spans="1:19" ht="15">
      <c r="A21" s="33" t="s">
        <v>1</v>
      </c>
      <c r="B21" s="33" t="s">
        <v>148</v>
      </c>
      <c r="C21" s="33">
        <v>222.02252399999983</v>
      </c>
      <c r="D21" s="33">
        <v>128.94298000000006</v>
      </c>
      <c r="E21" s="33">
        <v>312.17565900000045</v>
      </c>
      <c r="F21" s="33">
        <v>256.9605279999999</v>
      </c>
      <c r="G21" s="33">
        <v>121.28628100000009</v>
      </c>
      <c r="H21" s="33">
        <v>231.24444200000005</v>
      </c>
      <c r="I21" s="33">
        <v>539.0060839999991</v>
      </c>
      <c r="J21" s="33">
        <v>171.46327699999978</v>
      </c>
      <c r="K21" s="50">
        <f t="shared" si="0"/>
        <v>1983.1017749999996</v>
      </c>
      <c r="L21" s="33">
        <f t="shared" si="1"/>
        <v>8.269945691885528</v>
      </c>
      <c r="M21" s="33">
        <f t="shared" si="2"/>
        <v>7.678860665310025</v>
      </c>
      <c r="N21" s="33">
        <f t="shared" si="3"/>
        <v>8.095591924221065</v>
      </c>
      <c r="O21" s="33">
        <f t="shared" si="4"/>
        <v>7.594010421236512</v>
      </c>
      <c r="P21" s="33">
        <f t="shared" si="5"/>
        <v>8.212200874986648</v>
      </c>
      <c r="Q21" s="33">
        <f t="shared" si="6"/>
        <v>7.899869914831278</v>
      </c>
      <c r="R21" s="33">
        <f t="shared" si="7"/>
        <v>9.099621214562738</v>
      </c>
      <c r="S21" s="33">
        <f t="shared" si="8"/>
        <v>8.234190886761775</v>
      </c>
    </row>
    <row r="22" spans="2:19" ht="15">
      <c r="B22" s="33" t="s">
        <v>149</v>
      </c>
      <c r="C22" s="33">
        <v>472.6153219999998</v>
      </c>
      <c r="D22" s="33">
        <v>271.4266340000005</v>
      </c>
      <c r="E22" s="33">
        <v>590.1363369999999</v>
      </c>
      <c r="F22" s="33">
        <v>506.03589999999986</v>
      </c>
      <c r="G22" s="33">
        <v>250.27893600000016</v>
      </c>
      <c r="H22" s="33">
        <v>478.7885759999998</v>
      </c>
      <c r="I22" s="33">
        <v>1009.3914629999998</v>
      </c>
      <c r="J22" s="33">
        <v>346.0332030000005</v>
      </c>
      <c r="K22" s="50">
        <f t="shared" si="0"/>
        <v>3924.7063710000007</v>
      </c>
      <c r="L22" s="33">
        <f t="shared" si="1"/>
        <v>17.60408347620169</v>
      </c>
      <c r="M22" s="33">
        <f t="shared" si="2"/>
        <v>16.164100622927307</v>
      </c>
      <c r="N22" s="33">
        <f t="shared" si="3"/>
        <v>15.30389326096239</v>
      </c>
      <c r="O22" s="33">
        <f t="shared" si="4"/>
        <v>14.954989110700295</v>
      </c>
      <c r="P22" s="33">
        <f t="shared" si="5"/>
        <v>16.94619441097322</v>
      </c>
      <c r="Q22" s="33">
        <f t="shared" si="6"/>
        <v>16.356576765236618</v>
      </c>
      <c r="R22" s="33">
        <f t="shared" si="7"/>
        <v>17.040772345926495</v>
      </c>
      <c r="S22" s="33">
        <f t="shared" si="8"/>
        <v>16.617572558464488</v>
      </c>
    </row>
    <row r="23" spans="2:19" ht="15">
      <c r="B23" s="33" t="s">
        <v>150</v>
      </c>
      <c r="C23" s="33">
        <v>240.4018580000003</v>
      </c>
      <c r="D23" s="33">
        <v>205.02138800000006</v>
      </c>
      <c r="E23" s="33">
        <v>496.3365959999997</v>
      </c>
      <c r="F23" s="33">
        <v>415.9400890000005</v>
      </c>
      <c r="G23" s="33">
        <v>158.64041000000003</v>
      </c>
      <c r="H23" s="33">
        <v>303.63815800000083</v>
      </c>
      <c r="I23" s="33">
        <v>634.1768289999959</v>
      </c>
      <c r="J23" s="33">
        <v>184.843019</v>
      </c>
      <c r="K23" s="50">
        <f t="shared" si="0"/>
        <v>2638.998346999997</v>
      </c>
      <c r="L23" s="33">
        <f t="shared" si="1"/>
        <v>8.954543323218775</v>
      </c>
      <c r="M23" s="33">
        <f t="shared" si="2"/>
        <v>12.209510528300683</v>
      </c>
      <c r="N23" s="33">
        <f t="shared" si="3"/>
        <v>12.871402437795334</v>
      </c>
      <c r="O23" s="33">
        <f t="shared" si="4"/>
        <v>12.292367995430208</v>
      </c>
      <c r="P23" s="33">
        <f t="shared" si="5"/>
        <v>10.741420241999505</v>
      </c>
      <c r="Q23" s="33">
        <f t="shared" si="6"/>
        <v>10.373014497701927</v>
      </c>
      <c r="R23" s="33">
        <f t="shared" si="7"/>
        <v>10.706315008779194</v>
      </c>
      <c r="S23" s="33">
        <f t="shared" si="8"/>
        <v>8.876727012113129</v>
      </c>
    </row>
    <row r="24" spans="2:19" ht="15">
      <c r="B24" s="33" t="s">
        <v>151</v>
      </c>
      <c r="C24" s="33">
        <v>213.8608509999999</v>
      </c>
      <c r="D24" s="33">
        <v>120.583767</v>
      </c>
      <c r="E24" s="33">
        <v>299.58052099999946</v>
      </c>
      <c r="F24" s="33">
        <v>237.7906489999999</v>
      </c>
      <c r="G24" s="33">
        <v>72.37850399999999</v>
      </c>
      <c r="H24" s="33">
        <v>222.2287799999997</v>
      </c>
      <c r="I24" s="33">
        <v>406.99555100000003</v>
      </c>
      <c r="J24" s="33">
        <v>111.22900799999998</v>
      </c>
      <c r="K24" s="50">
        <f t="shared" si="0"/>
        <v>1684.6476309999991</v>
      </c>
      <c r="L24" s="33">
        <f t="shared" si="1"/>
        <v>7.965937831561735</v>
      </c>
      <c r="M24" s="33">
        <f t="shared" si="2"/>
        <v>7.181049680185835</v>
      </c>
      <c r="N24" s="33">
        <f t="shared" si="3"/>
        <v>7.768964608677358</v>
      </c>
      <c r="O24" s="33">
        <f t="shared" si="4"/>
        <v>7.027478814094722</v>
      </c>
      <c r="P24" s="33">
        <f t="shared" si="5"/>
        <v>4.90069288115961</v>
      </c>
      <c r="Q24" s="33">
        <f t="shared" si="6"/>
        <v>7.591873076593365</v>
      </c>
      <c r="R24" s="33">
        <f t="shared" si="7"/>
        <v>6.870989883135081</v>
      </c>
      <c r="S24" s="33">
        <f t="shared" si="8"/>
        <v>5.341557096317211</v>
      </c>
    </row>
    <row r="25" spans="2:19" ht="15">
      <c r="B25" s="33" t="s">
        <v>152</v>
      </c>
      <c r="C25" s="33">
        <v>161.159841</v>
      </c>
      <c r="D25" s="33">
        <v>87.88418899999999</v>
      </c>
      <c r="E25" s="33">
        <v>220.3454689999999</v>
      </c>
      <c r="F25" s="33">
        <v>160.81516699999997</v>
      </c>
      <c r="G25" s="33">
        <v>70.06412699999998</v>
      </c>
      <c r="H25" s="33">
        <v>161.49869699999994</v>
      </c>
      <c r="I25" s="33">
        <v>327.14534200000065</v>
      </c>
      <c r="J25" s="33">
        <v>79.77912299999991</v>
      </c>
      <c r="K25" s="50">
        <f t="shared" si="0"/>
        <v>1268.6919550000002</v>
      </c>
      <c r="L25" s="33">
        <f t="shared" si="1"/>
        <v>6.0029185722747105</v>
      </c>
      <c r="M25" s="33">
        <f t="shared" si="2"/>
        <v>5.233712157224623</v>
      </c>
      <c r="N25" s="33">
        <f t="shared" si="3"/>
        <v>5.7141770921194714</v>
      </c>
      <c r="O25" s="33">
        <f t="shared" si="4"/>
        <v>4.752605637901283</v>
      </c>
      <c r="P25" s="33">
        <f t="shared" si="5"/>
        <v>4.743988193145894</v>
      </c>
      <c r="Q25" s="33">
        <f t="shared" si="6"/>
        <v>5.517186431294862</v>
      </c>
      <c r="R25" s="33">
        <f t="shared" si="7"/>
        <v>5.522940802851111</v>
      </c>
      <c r="S25" s="33">
        <f t="shared" si="8"/>
        <v>3.8312374466075725</v>
      </c>
    </row>
    <row r="26" spans="2:19" ht="15">
      <c r="B26" s="33" t="s">
        <v>153</v>
      </c>
      <c r="C26" s="33">
        <v>352.1082280000004</v>
      </c>
      <c r="D26" s="33">
        <v>205.9786749999998</v>
      </c>
      <c r="E26" s="33">
        <v>436.24342400000074</v>
      </c>
      <c r="F26" s="33">
        <v>435.50479199999916</v>
      </c>
      <c r="G26" s="33">
        <v>175.85332200000036</v>
      </c>
      <c r="H26" s="33">
        <v>342.45789499999904</v>
      </c>
      <c r="I26" s="33">
        <v>651.777952000002</v>
      </c>
      <c r="J26" s="33">
        <v>187.27930300000008</v>
      </c>
      <c r="K26" s="50">
        <f t="shared" si="0"/>
        <v>2787.2035910000022</v>
      </c>
      <c r="L26" s="33">
        <f t="shared" si="1"/>
        <v>13.115407710733226</v>
      </c>
      <c r="M26" s="33">
        <f t="shared" si="2"/>
        <v>12.26651924246031</v>
      </c>
      <c r="N26" s="33">
        <f t="shared" si="3"/>
        <v>11.313017650517548</v>
      </c>
      <c r="O26" s="33">
        <f t="shared" si="4"/>
        <v>12.87056792219245</v>
      </c>
      <c r="P26" s="33">
        <f t="shared" si="5"/>
        <v>11.906893284968568</v>
      </c>
      <c r="Q26" s="33">
        <f t="shared" si="6"/>
        <v>11.699190685010889</v>
      </c>
      <c r="R26" s="33">
        <f t="shared" si="7"/>
        <v>11.00346110231194</v>
      </c>
      <c r="S26" s="33">
        <f t="shared" si="8"/>
        <v>8.993724819814915</v>
      </c>
    </row>
    <row r="27" spans="2:19" ht="15">
      <c r="B27" s="33" t="s">
        <v>154</v>
      </c>
      <c r="C27" s="33">
        <v>909.498907999997</v>
      </c>
      <c r="D27" s="33">
        <v>536.8819639999998</v>
      </c>
      <c r="E27" s="33">
        <v>1218.069459000003</v>
      </c>
      <c r="F27" s="33">
        <v>1012.5882950000001</v>
      </c>
      <c r="G27" s="33">
        <v>487.8273100000003</v>
      </c>
      <c r="H27" s="33">
        <v>905.9683269999992</v>
      </c>
      <c r="I27" s="33">
        <v>1760.7039460000062</v>
      </c>
      <c r="J27" s="33">
        <v>521.0625250000004</v>
      </c>
      <c r="K27" s="50">
        <f t="shared" si="0"/>
        <v>7352.600734000006</v>
      </c>
      <c r="L27" s="33">
        <f t="shared" si="1"/>
        <v>33.87722308746104</v>
      </c>
      <c r="M27" s="33">
        <f t="shared" si="2"/>
        <v>31.97259591234815</v>
      </c>
      <c r="N27" s="33">
        <f t="shared" si="3"/>
        <v>31.587963350533784</v>
      </c>
      <c r="O27" s="33">
        <f t="shared" si="4"/>
        <v>29.92524231057042</v>
      </c>
      <c r="P27" s="33">
        <f t="shared" si="5"/>
        <v>33.030412252679945</v>
      </c>
      <c r="Q27" s="33">
        <f t="shared" si="6"/>
        <v>30.95007113839008</v>
      </c>
      <c r="R27" s="33">
        <f t="shared" si="7"/>
        <v>29.724597653309626</v>
      </c>
      <c r="S27" s="33">
        <f t="shared" si="8"/>
        <v>25.023015830894728</v>
      </c>
    </row>
    <row r="28" spans="2:19" ht="15">
      <c r="B28" s="33" t="s">
        <v>155</v>
      </c>
      <c r="C28" s="33">
        <v>34.235438</v>
      </c>
      <c r="D28" s="33">
        <v>26.999373999999996</v>
      </c>
      <c r="E28" s="33">
        <v>49.435559000000026</v>
      </c>
      <c r="F28" s="33">
        <v>47.17398000000001</v>
      </c>
      <c r="G28" s="33">
        <v>10.591869000000003</v>
      </c>
      <c r="H28" s="33">
        <v>17.475155999999995</v>
      </c>
      <c r="I28" s="33">
        <v>109.45100599999988</v>
      </c>
      <c r="J28" s="33">
        <v>19.053980999999997</v>
      </c>
      <c r="K28" s="50">
        <f t="shared" si="0"/>
        <v>314.41636299999993</v>
      </c>
      <c r="L28" s="33">
        <f t="shared" si="1"/>
        <v>1.2752094152299356</v>
      </c>
      <c r="M28" s="33">
        <f t="shared" si="2"/>
        <v>1.6078768382473712</v>
      </c>
      <c r="N28" s="33">
        <f t="shared" si="3"/>
        <v>1.2820029386395997</v>
      </c>
      <c r="O28" s="33">
        <f t="shared" si="4"/>
        <v>1.3941429001547</v>
      </c>
      <c r="P28" s="33">
        <f t="shared" si="5"/>
        <v>0.7171673098752522</v>
      </c>
      <c r="Q28" s="33">
        <f t="shared" si="6"/>
        <v>0.5969936312734524</v>
      </c>
      <c r="R28" s="33">
        <f t="shared" si="7"/>
        <v>1.847776353026906</v>
      </c>
      <c r="S28" s="33">
        <f t="shared" si="8"/>
        <v>0.915030433640506</v>
      </c>
    </row>
    <row r="29" spans="2:19" ht="15">
      <c r="B29" s="33" t="s">
        <v>156</v>
      </c>
      <c r="C29" s="33">
        <v>0.424947</v>
      </c>
      <c r="D29" s="33">
        <v>0.849894</v>
      </c>
      <c r="E29" s="33">
        <v>1.2748410000000001</v>
      </c>
      <c r="F29" s="33">
        <v>2.298696</v>
      </c>
      <c r="G29" s="33">
        <v>0.849894</v>
      </c>
      <c r="H29" s="33">
        <v>0.424947</v>
      </c>
      <c r="I29" s="33">
        <v>4.346406</v>
      </c>
      <c r="J29" s="33">
        <v>0.598908</v>
      </c>
      <c r="K29" s="50">
        <f t="shared" si="0"/>
        <v>11.068533</v>
      </c>
      <c r="L29" s="33">
        <f t="shared" si="1"/>
        <v>0.015828522929185698</v>
      </c>
      <c r="M29" s="33">
        <f t="shared" si="2"/>
        <v>0.050613205978976096</v>
      </c>
      <c r="N29" s="33">
        <f t="shared" si="3"/>
        <v>0.033060208913552394</v>
      </c>
      <c r="O29" s="33">
        <f t="shared" si="4"/>
        <v>0.06793386328679513</v>
      </c>
      <c r="P29" s="33">
        <f t="shared" si="5"/>
        <v>0.05754566957532401</v>
      </c>
      <c r="Q29" s="33">
        <f t="shared" si="6"/>
        <v>0.014517218194147157</v>
      </c>
      <c r="R29" s="33">
        <f t="shared" si="7"/>
        <v>0.07337699780899475</v>
      </c>
      <c r="S29" s="33">
        <f t="shared" si="8"/>
        <v>0.028761393587553606</v>
      </c>
    </row>
    <row r="30" spans="2:19" ht="15">
      <c r="B30" s="33" t="s">
        <v>157</v>
      </c>
      <c r="C30" s="33">
        <v>7.256582999999999</v>
      </c>
      <c r="D30" s="33">
        <v>3.549359</v>
      </c>
      <c r="E30" s="33">
        <v>16.180145</v>
      </c>
      <c r="F30" s="33">
        <v>20.12729</v>
      </c>
      <c r="G30" s="33">
        <v>9.047129</v>
      </c>
      <c r="H30" s="33">
        <v>17.611418</v>
      </c>
      <c r="I30" s="33">
        <v>25.452116999999998</v>
      </c>
      <c r="J30" s="33">
        <v>14.658559</v>
      </c>
      <c r="K30" s="50">
        <f t="shared" si="0"/>
        <v>113.8826</v>
      </c>
      <c r="L30" s="33">
        <f t="shared" si="1"/>
        <v>0.2702948612486713</v>
      </c>
      <c r="M30" s="33">
        <f t="shared" si="2"/>
        <v>0.21137275726188515</v>
      </c>
      <c r="N30" s="33">
        <f t="shared" si="3"/>
        <v>0.41959661946201143</v>
      </c>
      <c r="O30" s="33">
        <f t="shared" si="4"/>
        <v>0.5948261828417846</v>
      </c>
      <c r="P30" s="33">
        <f t="shared" si="5"/>
        <v>0.61257415164636</v>
      </c>
      <c r="Q30" s="33">
        <f t="shared" si="6"/>
        <v>0.6016486710444613</v>
      </c>
      <c r="R30" s="33">
        <f t="shared" si="7"/>
        <v>0.4296883294711258</v>
      </c>
      <c r="S30" s="33">
        <f t="shared" si="8"/>
        <v>0.7039488282430293</v>
      </c>
    </row>
    <row r="31" spans="1:19" ht="15">
      <c r="A31" s="33" t="s">
        <v>2</v>
      </c>
      <c r="B31" s="33" t="s">
        <v>158</v>
      </c>
      <c r="C31" s="33">
        <v>112.47840700000012</v>
      </c>
      <c r="D31" s="33">
        <v>85.77544700000001</v>
      </c>
      <c r="E31" s="33">
        <v>157.67545000000004</v>
      </c>
      <c r="F31" s="33">
        <v>138.66722100000007</v>
      </c>
      <c r="G31" s="33">
        <v>82.37799900000006</v>
      </c>
      <c r="H31" s="33">
        <v>158.0123930000001</v>
      </c>
      <c r="I31" s="33">
        <v>298.6865299999994</v>
      </c>
      <c r="J31" s="33">
        <v>119.27999500000003</v>
      </c>
      <c r="K31" s="50">
        <f t="shared" si="0"/>
        <v>1152.9534419999998</v>
      </c>
      <c r="L31" s="33">
        <f t="shared" si="1"/>
        <v>4.189621398051481</v>
      </c>
      <c r="M31" s="33">
        <f t="shared" si="2"/>
        <v>5.108131563406434</v>
      </c>
      <c r="N31" s="33">
        <f t="shared" si="3"/>
        <v>4.088967422241978</v>
      </c>
      <c r="O31" s="33">
        <f t="shared" si="4"/>
        <v>4.098062568418709</v>
      </c>
      <c r="P31" s="33">
        <f t="shared" si="5"/>
        <v>5.577751002749019</v>
      </c>
      <c r="Q31" s="33">
        <f t="shared" si="6"/>
        <v>5.398085847318211</v>
      </c>
      <c r="R31" s="33">
        <f t="shared" si="7"/>
        <v>5.042492776189385</v>
      </c>
      <c r="S31" s="33">
        <f t="shared" si="8"/>
        <v>5.728190111530363</v>
      </c>
    </row>
    <row r="32" spans="2:19" ht="15">
      <c r="B32" s="33" t="s">
        <v>159</v>
      </c>
      <c r="C32" s="33">
        <v>362.8026540000004</v>
      </c>
      <c r="D32" s="33">
        <v>185.9580519999999</v>
      </c>
      <c r="E32" s="33">
        <v>426.4508260000011</v>
      </c>
      <c r="F32" s="33">
        <v>343.785323000001</v>
      </c>
      <c r="G32" s="33">
        <v>183.16979099999998</v>
      </c>
      <c r="H32" s="33">
        <v>288.05540800000074</v>
      </c>
      <c r="I32" s="33">
        <v>689.9042469999981</v>
      </c>
      <c r="J32" s="33">
        <v>229.9732169999999</v>
      </c>
      <c r="K32" s="50">
        <f t="shared" si="0"/>
        <v>2710.099518000001</v>
      </c>
      <c r="L32" s="33">
        <f t="shared" si="1"/>
        <v>13.513756133372942</v>
      </c>
      <c r="M32" s="33">
        <f t="shared" si="2"/>
        <v>11.074243598996041</v>
      </c>
      <c r="N32" s="33">
        <f t="shared" si="3"/>
        <v>11.059068071168888</v>
      </c>
      <c r="O32" s="33">
        <f t="shared" si="4"/>
        <v>10.15996248859735</v>
      </c>
      <c r="P32" s="33">
        <f t="shared" si="5"/>
        <v>12.402285778070153</v>
      </c>
      <c r="Q32" s="33">
        <f t="shared" si="6"/>
        <v>9.840670036357695</v>
      </c>
      <c r="R32" s="33">
        <f t="shared" si="7"/>
        <v>11.647117738318748</v>
      </c>
      <c r="S32" s="33">
        <f t="shared" si="8"/>
        <v>11.0440171257236</v>
      </c>
    </row>
    <row r="33" spans="2:19" ht="15">
      <c r="B33" s="33" t="s">
        <v>160</v>
      </c>
      <c r="C33" s="33">
        <v>763.0673490000003</v>
      </c>
      <c r="D33" s="33">
        <v>508.16650700000037</v>
      </c>
      <c r="E33" s="33">
        <v>1190.8180049999974</v>
      </c>
      <c r="F33" s="33">
        <v>993.0910649999968</v>
      </c>
      <c r="G33" s="33">
        <v>404.8377770000006</v>
      </c>
      <c r="H33" s="33">
        <v>806.54517</v>
      </c>
      <c r="I33" s="33">
        <v>1670.003264999988</v>
      </c>
      <c r="J33" s="33">
        <v>500.47970300000026</v>
      </c>
      <c r="K33" s="50">
        <f t="shared" si="0"/>
        <v>6837.0088409999835</v>
      </c>
      <c r="L33" s="33">
        <f t="shared" si="1"/>
        <v>28.422906927592027</v>
      </c>
      <c r="M33" s="33">
        <f t="shared" si="2"/>
        <v>30.26252225619644</v>
      </c>
      <c r="N33" s="33">
        <f t="shared" si="3"/>
        <v>30.88125658283628</v>
      </c>
      <c r="O33" s="33">
        <f t="shared" si="4"/>
        <v>29.349036428065112</v>
      </c>
      <c r="P33" s="33">
        <f t="shared" si="5"/>
        <v>27.411254752770038</v>
      </c>
      <c r="Q33" s="33">
        <f t="shared" si="6"/>
        <v>27.553535420477164</v>
      </c>
      <c r="R33" s="33">
        <f t="shared" si="7"/>
        <v>28.193368478903764</v>
      </c>
      <c r="S33" s="33">
        <f t="shared" si="8"/>
        <v>24.03456577732296</v>
      </c>
    </row>
    <row r="34" spans="2:19" ht="15">
      <c r="B34" s="33" t="s">
        <v>161</v>
      </c>
      <c r="C34" s="33">
        <v>632.0303560000024</v>
      </c>
      <c r="D34" s="33">
        <v>360.6359600000001</v>
      </c>
      <c r="E34" s="33">
        <v>811.3933319999984</v>
      </c>
      <c r="F34" s="33">
        <v>708.7703430000015</v>
      </c>
      <c r="G34" s="33">
        <v>287.3095969999999</v>
      </c>
      <c r="H34" s="33">
        <v>579.1797510000024</v>
      </c>
      <c r="I34" s="33">
        <v>1186.7135469999996</v>
      </c>
      <c r="J34" s="33">
        <v>303.7384629999998</v>
      </c>
      <c r="K34" s="50">
        <f t="shared" si="0"/>
        <v>4869.771349000004</v>
      </c>
      <c r="L34" s="33">
        <f t="shared" si="1"/>
        <v>23.542011078763792</v>
      </c>
      <c r="M34" s="33">
        <f t="shared" si="2"/>
        <v>21.476727835360396</v>
      </c>
      <c r="N34" s="33">
        <f t="shared" si="3"/>
        <v>21.041708783278324</v>
      </c>
      <c r="O34" s="33">
        <f t="shared" si="4"/>
        <v>20.946444237557728</v>
      </c>
      <c r="P34" s="33">
        <f t="shared" si="5"/>
        <v>19.453512008299263</v>
      </c>
      <c r="Q34" s="33">
        <f t="shared" si="6"/>
        <v>19.786182321322084</v>
      </c>
      <c r="R34" s="33">
        <f t="shared" si="7"/>
        <v>20.034363411545854</v>
      </c>
      <c r="S34" s="33">
        <f t="shared" si="8"/>
        <v>14.586449808687782</v>
      </c>
    </row>
    <row r="35" spans="2:19" ht="15">
      <c r="B35" s="33" t="s">
        <v>162</v>
      </c>
      <c r="C35" s="33">
        <v>485.20797900000093</v>
      </c>
      <c r="D35" s="33">
        <v>303.12657900000005</v>
      </c>
      <c r="E35" s="33">
        <v>624.2457919999989</v>
      </c>
      <c r="F35" s="33">
        <v>517.8390560000005</v>
      </c>
      <c r="G35" s="33">
        <v>201.33216300000012</v>
      </c>
      <c r="H35" s="33">
        <v>401.67338700000073</v>
      </c>
      <c r="I35" s="33">
        <v>852.4065459999965</v>
      </c>
      <c r="J35" s="33">
        <v>244.76713499999997</v>
      </c>
      <c r="K35" s="50">
        <f t="shared" si="0"/>
        <v>3630.598636999998</v>
      </c>
      <c r="L35" s="33">
        <f t="shared" si="1"/>
        <v>18.07313764075371</v>
      </c>
      <c r="M35" s="33">
        <f t="shared" si="2"/>
        <v>18.051907626868022</v>
      </c>
      <c r="N35" s="33">
        <f t="shared" si="3"/>
        <v>16.188447262777032</v>
      </c>
      <c r="O35" s="33">
        <f t="shared" si="4"/>
        <v>15.303810349375071</v>
      </c>
      <c r="P35" s="33">
        <f t="shared" si="5"/>
        <v>13.63204602795558</v>
      </c>
      <c r="Q35" s="33">
        <f t="shared" si="6"/>
        <v>13.722135235361405</v>
      </c>
      <c r="R35" s="33">
        <f t="shared" si="7"/>
        <v>14.390517880339418</v>
      </c>
      <c r="S35" s="33">
        <f t="shared" si="8"/>
        <v>11.754466307066973</v>
      </c>
    </row>
    <row r="36" spans="2:19" ht="15">
      <c r="B36" s="33" t="s">
        <v>183</v>
      </c>
      <c r="C36" s="33">
        <v>227.09240899999983</v>
      </c>
      <c r="D36" s="33">
        <v>113.37903200000018</v>
      </c>
      <c r="E36" s="33">
        <v>322.66635699999966</v>
      </c>
      <c r="F36" s="33">
        <v>278.2821950000002</v>
      </c>
      <c r="G36" s="33">
        <v>103.63508099999999</v>
      </c>
      <c r="H36" s="33">
        <v>188.5517740000002</v>
      </c>
      <c r="I36" s="33">
        <v>411.39680300000015</v>
      </c>
      <c r="J36" s="33">
        <v>105.28680100000001</v>
      </c>
      <c r="K36" s="50">
        <f t="shared" si="0"/>
        <v>1750.2904520000002</v>
      </c>
      <c r="L36" s="33">
        <f t="shared" si="1"/>
        <v>8.458789926509693</v>
      </c>
      <c r="M36" s="33">
        <f t="shared" si="2"/>
        <v>6.751990601549053</v>
      </c>
      <c r="N36" s="33">
        <f t="shared" si="3"/>
        <v>8.36764519794615</v>
      </c>
      <c r="O36" s="33">
        <f t="shared" si="4"/>
        <v>8.22413428756098</v>
      </c>
      <c r="P36" s="33">
        <f t="shared" si="5"/>
        <v>7.01705168837283</v>
      </c>
      <c r="Q36" s="33">
        <f t="shared" si="6"/>
        <v>6.441385029313127</v>
      </c>
      <c r="R36" s="33">
        <f t="shared" si="7"/>
        <v>6.945292803377884</v>
      </c>
      <c r="S36" s="33">
        <f t="shared" si="8"/>
        <v>5.056194145236719</v>
      </c>
    </row>
    <row r="37" spans="1:19" ht="15">
      <c r="A37" s="33" t="s">
        <v>3</v>
      </c>
      <c r="B37" s="33" t="s">
        <v>164</v>
      </c>
      <c r="C37" s="33">
        <v>19.029077</v>
      </c>
      <c r="D37" s="33">
        <v>17.602992</v>
      </c>
      <c r="E37" s="33">
        <v>22.066690000000005</v>
      </c>
      <c r="F37" s="33">
        <v>16.735201</v>
      </c>
      <c r="G37" s="33">
        <v>10.240701999999999</v>
      </c>
      <c r="H37" s="33">
        <v>17.689474</v>
      </c>
      <c r="I37" s="33">
        <v>63.19849099999996</v>
      </c>
      <c r="J37" s="33">
        <v>5.282284</v>
      </c>
      <c r="K37" s="50">
        <f t="shared" si="0"/>
        <v>171.84491099999997</v>
      </c>
      <c r="L37" s="33">
        <f t="shared" si="1"/>
        <v>0.7087994070219115</v>
      </c>
      <c r="M37" s="33">
        <f t="shared" si="2"/>
        <v>1.048299976164402</v>
      </c>
      <c r="N37" s="33">
        <f t="shared" si="3"/>
        <v>0.5722512701039562</v>
      </c>
      <c r="O37" s="33">
        <f t="shared" si="4"/>
        <v>0.4945790382073302</v>
      </c>
      <c r="P37" s="33">
        <f t="shared" si="5"/>
        <v>0.693390062185825</v>
      </c>
      <c r="Q37" s="33">
        <f t="shared" si="6"/>
        <v>0.6043152529555287</v>
      </c>
      <c r="R37" s="33">
        <f t="shared" si="7"/>
        <v>1.066931054217846</v>
      </c>
      <c r="S37" s="33">
        <f t="shared" si="8"/>
        <v>0.25367143061244296</v>
      </c>
    </row>
    <row r="38" spans="2:19" ht="15">
      <c r="B38" s="33" t="s">
        <v>5</v>
      </c>
      <c r="C38" s="33">
        <v>2510.6726039999903</v>
      </c>
      <c r="D38" s="33">
        <v>1514.1285610000023</v>
      </c>
      <c r="E38" s="33">
        <v>3496.044806999988</v>
      </c>
      <c r="F38" s="33">
        <v>2991.959113999994</v>
      </c>
      <c r="G38" s="33">
        <v>1304.8567070000024</v>
      </c>
      <c r="H38" s="33">
        <v>2592.99185399999</v>
      </c>
      <c r="I38" s="33">
        <v>5230.523911999972</v>
      </c>
      <c r="J38" s="33">
        <v>1588.3306299999988</v>
      </c>
      <c r="K38" s="50">
        <f t="shared" si="0"/>
        <v>21229.50818899994</v>
      </c>
      <c r="L38" s="33">
        <f t="shared" si="1"/>
        <v>93.51810668175611</v>
      </c>
      <c r="M38" s="33">
        <f t="shared" si="2"/>
        <v>90.1699514722351</v>
      </c>
      <c r="N38" s="33">
        <f t="shared" si="3"/>
        <v>90.66226430634059</v>
      </c>
      <c r="O38" s="33">
        <f t="shared" si="4"/>
        <v>88.42201900997621</v>
      </c>
      <c r="P38" s="33">
        <f t="shared" si="5"/>
        <v>88.35084481613885</v>
      </c>
      <c r="Q38" s="33">
        <f t="shared" si="6"/>
        <v>88.58287861819008</v>
      </c>
      <c r="R38" s="33">
        <f t="shared" si="7"/>
        <v>88.30287405979024</v>
      </c>
      <c r="S38" s="33">
        <f t="shared" si="8"/>
        <v>76.27649387985625</v>
      </c>
    </row>
    <row r="39" spans="2:19" ht="15">
      <c r="B39" s="33" t="s">
        <v>6</v>
      </c>
      <c r="C39" s="33">
        <v>40.49330400000001</v>
      </c>
      <c r="D39" s="33">
        <v>22.791624000000006</v>
      </c>
      <c r="E39" s="33">
        <v>48.915552999999996</v>
      </c>
      <c r="F39" s="33">
        <v>36.60737600000004</v>
      </c>
      <c r="G39" s="33">
        <v>13.603266000000001</v>
      </c>
      <c r="H39" s="33">
        <v>23.375546000000007</v>
      </c>
      <c r="I39" s="33">
        <v>78.87671399999994</v>
      </c>
      <c r="J39" s="33">
        <v>19.321418000000005</v>
      </c>
      <c r="K39" s="50">
        <f t="shared" si="0"/>
        <v>283.98480099999995</v>
      </c>
      <c r="L39" s="33">
        <f t="shared" si="1"/>
        <v>1.5083038375197075</v>
      </c>
      <c r="M39" s="33">
        <f t="shared" si="2"/>
        <v>1.3572953334267277</v>
      </c>
      <c r="N39" s="33">
        <f t="shared" si="3"/>
        <v>1.2685177220547066</v>
      </c>
      <c r="O39" s="33">
        <f t="shared" si="4"/>
        <v>1.0818657519186128</v>
      </c>
      <c r="P39" s="33">
        <f t="shared" si="5"/>
        <v>0.9210666864117638</v>
      </c>
      <c r="Q39" s="33">
        <f t="shared" si="6"/>
        <v>0.7985652368161767</v>
      </c>
      <c r="R39" s="33">
        <f t="shared" si="7"/>
        <v>1.3316143200517165</v>
      </c>
      <c r="S39" s="33">
        <f t="shared" si="8"/>
        <v>0.9278735761880671</v>
      </c>
    </row>
    <row r="40" spans="2:19" ht="15">
      <c r="B40" s="33" t="s">
        <v>165</v>
      </c>
      <c r="C40" s="33">
        <v>41.356758000000006</v>
      </c>
      <c r="D40" s="33">
        <v>27.372580000000006</v>
      </c>
      <c r="E40" s="33">
        <v>67.18345500000004</v>
      </c>
      <c r="F40" s="33">
        <v>64.55564199999999</v>
      </c>
      <c r="G40" s="33">
        <v>26.593337000000002</v>
      </c>
      <c r="H40" s="33">
        <v>44.68544200000001</v>
      </c>
      <c r="I40" s="33">
        <v>91.17107799999997</v>
      </c>
      <c r="J40" s="33">
        <v>28.530124999999998</v>
      </c>
      <c r="K40" s="50">
        <f t="shared" si="0"/>
        <v>391.448417</v>
      </c>
      <c r="L40" s="33">
        <f t="shared" si="1"/>
        <v>1.5404659693556706</v>
      </c>
      <c r="M40" s="33">
        <f t="shared" si="2"/>
        <v>1.6301021418153345</v>
      </c>
      <c r="N40" s="33">
        <f t="shared" si="3"/>
        <v>1.7422557462728663</v>
      </c>
      <c r="O40" s="33">
        <f t="shared" si="4"/>
        <v>1.907826941021905</v>
      </c>
      <c r="P40" s="33">
        <f t="shared" si="5"/>
        <v>1.8006144106291353</v>
      </c>
      <c r="Q40" s="33">
        <f t="shared" si="6"/>
        <v>1.5265628692893645</v>
      </c>
      <c r="R40" s="33">
        <f t="shared" si="7"/>
        <v>1.539170521725234</v>
      </c>
      <c r="S40" s="33">
        <f t="shared" si="8"/>
        <v>1.370103846044973</v>
      </c>
    </row>
    <row r="41" spans="2:19" ht="15">
      <c r="B41" s="33" t="s">
        <v>166</v>
      </c>
      <c r="C41" s="33">
        <v>7.1309819999999995</v>
      </c>
      <c r="D41" s="33">
        <v>7.4952559999999995</v>
      </c>
      <c r="E41" s="33">
        <v>20.407252000000007</v>
      </c>
      <c r="F41" s="33">
        <v>3.668979</v>
      </c>
      <c r="G41" s="33">
        <v>2.124059</v>
      </c>
      <c r="H41" s="33">
        <v>8.414986</v>
      </c>
      <c r="I41" s="33">
        <v>12.175881999999998</v>
      </c>
      <c r="J41" s="33">
        <v>4.992775</v>
      </c>
      <c r="K41" s="50">
        <f t="shared" si="0"/>
        <v>66.410171</v>
      </c>
      <c r="L41" s="33">
        <f t="shared" si="1"/>
        <v>0.2656164465088834</v>
      </c>
      <c r="M41" s="33">
        <f t="shared" si="2"/>
        <v>0.44636029409921285</v>
      </c>
      <c r="N41" s="33">
        <f t="shared" si="3"/>
        <v>0.5292173804196053</v>
      </c>
      <c r="O41" s="33">
        <f t="shared" si="4"/>
        <v>0.10843013508011601</v>
      </c>
      <c r="P41" s="33">
        <f t="shared" si="5"/>
        <v>0.14381840249783281</v>
      </c>
      <c r="Q41" s="33">
        <f t="shared" si="6"/>
        <v>0.2874762920145186</v>
      </c>
      <c r="R41" s="33">
        <f t="shared" si="7"/>
        <v>0.20555596206074134</v>
      </c>
      <c r="S41" s="33">
        <f t="shared" si="8"/>
        <v>0.23976832312992638</v>
      </c>
    </row>
    <row r="42" spans="1:19" ht="15">
      <c r="A42" s="33" t="s">
        <v>184</v>
      </c>
      <c r="B42" s="33" t="s">
        <v>167</v>
      </c>
      <c r="C42" s="33">
        <v>10.233292</v>
      </c>
      <c r="D42" s="33">
        <v>23.071599</v>
      </c>
      <c r="E42" s="33">
        <v>63.495228</v>
      </c>
      <c r="F42" s="33">
        <v>115.014685</v>
      </c>
      <c r="G42" s="33">
        <v>37.47914000000001</v>
      </c>
      <c r="H42" s="33" t="s">
        <v>97</v>
      </c>
      <c r="I42" s="33" t="s">
        <v>97</v>
      </c>
      <c r="J42" s="33">
        <v>247.67115900000007</v>
      </c>
      <c r="K42" s="50">
        <f t="shared" si="0"/>
        <v>496.96510300000006</v>
      </c>
      <c r="L42" s="33">
        <f t="shared" si="1"/>
        <v>0.38117199806811813</v>
      </c>
      <c r="M42" s="33">
        <f t="shared" si="2"/>
        <v>1.3739685095451184</v>
      </c>
      <c r="N42" s="33">
        <f t="shared" si="3"/>
        <v>1.6466096577484106</v>
      </c>
      <c r="O42" s="33">
        <f t="shared" si="4"/>
        <v>3.399054023134772</v>
      </c>
      <c r="P42" s="33">
        <f t="shared" si="5"/>
        <v>2.5376837657487985</v>
      </c>
      <c r="S42" s="33">
        <f t="shared" si="8"/>
        <v>11.893926419891821</v>
      </c>
    </row>
    <row r="43" spans="2:19" ht="15">
      <c r="B43" s="33" t="s">
        <v>168</v>
      </c>
      <c r="C43" s="33">
        <v>2674.4581469999894</v>
      </c>
      <c r="D43" s="33">
        <v>1656.1225630000017</v>
      </c>
      <c r="E43" s="33">
        <v>3792.623779999983</v>
      </c>
      <c r="F43" s="33">
        <v>3268.711617000001</v>
      </c>
      <c r="G43" s="33">
        <v>1439.4243460000012</v>
      </c>
      <c r="H43" s="33">
        <v>2927.193035999993</v>
      </c>
      <c r="I43" s="33">
        <v>5923.390340000024</v>
      </c>
      <c r="J43" s="33">
        <v>1834.661875999997</v>
      </c>
      <c r="K43" s="50">
        <f t="shared" si="0"/>
        <v>23516.58570499999</v>
      </c>
      <c r="L43" s="33">
        <f t="shared" si="1"/>
        <v>99.6188280019316</v>
      </c>
      <c r="M43" s="33">
        <f t="shared" si="2"/>
        <v>98.62603149045516</v>
      </c>
      <c r="N43" s="33">
        <f t="shared" si="3"/>
        <v>98.35339034225147</v>
      </c>
      <c r="O43" s="33">
        <f t="shared" si="4"/>
        <v>96.60094597686563</v>
      </c>
      <c r="P43" s="33">
        <f t="shared" si="5"/>
        <v>97.46231623425146</v>
      </c>
      <c r="Q43" s="33">
        <f t="shared" si="6"/>
        <v>99.99999999999987</v>
      </c>
      <c r="R43" s="33">
        <f t="shared" si="7"/>
        <v>100.00000000000055</v>
      </c>
      <c r="S43" s="33">
        <f t="shared" si="8"/>
        <v>88.10607358010809</v>
      </c>
    </row>
    <row r="44" spans="1:19" ht="15">
      <c r="A44" s="33" t="s">
        <v>111</v>
      </c>
      <c r="B44" s="33" t="s">
        <v>167</v>
      </c>
      <c r="C44" s="33">
        <v>1469.4359070000012</v>
      </c>
      <c r="D44" s="33">
        <v>1045.3258329999985</v>
      </c>
      <c r="E44" s="33">
        <v>2760.164118999986</v>
      </c>
      <c r="F44" s="33">
        <v>2355.0725919999823</v>
      </c>
      <c r="G44" s="33">
        <v>933.4827749999992</v>
      </c>
      <c r="H44" s="33">
        <v>1432.1438039999962</v>
      </c>
      <c r="I44" s="33">
        <v>3047.105123999989</v>
      </c>
      <c r="J44" s="33">
        <v>1099.0254530000016</v>
      </c>
      <c r="K44" s="50">
        <f t="shared" si="0"/>
        <v>14141.755606999954</v>
      </c>
      <c r="L44" s="33">
        <f t="shared" si="1"/>
        <v>54.733884335972014</v>
      </c>
      <c r="M44" s="33">
        <f t="shared" si="2"/>
        <v>62.251635734307676</v>
      </c>
      <c r="N44" s="33">
        <f t="shared" si="3"/>
        <v>71.57881054173095</v>
      </c>
      <c r="O44" s="33">
        <f t="shared" si="4"/>
        <v>69.59997298268455</v>
      </c>
      <c r="P44" s="33">
        <f t="shared" si="5"/>
        <v>63.20540129052149</v>
      </c>
      <c r="Q44" s="33">
        <f t="shared" si="6"/>
        <v>48.9254991518092</v>
      </c>
      <c r="R44" s="33">
        <f t="shared" si="7"/>
        <v>51.441909938354556</v>
      </c>
      <c r="S44" s="33">
        <f t="shared" si="8"/>
        <v>52.77856301213616</v>
      </c>
    </row>
    <row r="45" spans="2:19" ht="15">
      <c r="B45" s="33" t="s">
        <v>168</v>
      </c>
      <c r="C45" s="33">
        <v>575.5549550000009</v>
      </c>
      <c r="D45" s="33">
        <v>379.2318630000006</v>
      </c>
      <c r="E45" s="33">
        <v>1095.9548889999994</v>
      </c>
      <c r="F45" s="33">
        <v>1028.65371</v>
      </c>
      <c r="G45" s="33">
        <v>329.8478850000002</v>
      </c>
      <c r="H45" s="33">
        <v>549.9066210000009</v>
      </c>
      <c r="I45" s="33">
        <v>1156.1917489999987</v>
      </c>
      <c r="J45" s="33">
        <v>409.437822000001</v>
      </c>
      <c r="K45" s="50">
        <f t="shared" si="0"/>
        <v>5524.779494000001</v>
      </c>
      <c r="L45" s="33">
        <f t="shared" si="1"/>
        <v>21.43840244130199</v>
      </c>
      <c r="M45" s="33">
        <f t="shared" si="2"/>
        <v>22.58415801948228</v>
      </c>
      <c r="N45" s="33">
        <f t="shared" si="3"/>
        <v>28.42118945826899</v>
      </c>
      <c r="O45" s="33">
        <f t="shared" si="4"/>
        <v>30.400027017315303</v>
      </c>
      <c r="P45" s="33">
        <f t="shared" si="5"/>
        <v>22.33374679704702</v>
      </c>
      <c r="Q45" s="33">
        <f t="shared" si="6"/>
        <v>18.786141338715645</v>
      </c>
      <c r="R45" s="33">
        <f t="shared" si="7"/>
        <v>19.51908759401462</v>
      </c>
      <c r="S45" s="33">
        <f t="shared" si="8"/>
        <v>19.662456250664114</v>
      </c>
    </row>
    <row r="46" spans="1:19" ht="15">
      <c r="A46" s="33" t="s">
        <v>185</v>
      </c>
      <c r="B46" s="33" t="s">
        <v>167</v>
      </c>
      <c r="C46" s="33">
        <v>2288.5257389999874</v>
      </c>
      <c r="D46" s="33">
        <v>1376.785941000001</v>
      </c>
      <c r="E46" s="33">
        <v>3208.990347999993</v>
      </c>
      <c r="F46" s="33">
        <v>2745.431414999983</v>
      </c>
      <c r="G46" s="33">
        <v>1194.0369060000019</v>
      </c>
      <c r="H46" s="33">
        <v>2477.3403089999906</v>
      </c>
      <c r="I46" s="33">
        <v>5041.162503999992</v>
      </c>
      <c r="J46" s="33">
        <v>1591.8906259999999</v>
      </c>
      <c r="K46" s="50">
        <f t="shared" si="0"/>
        <v>19924.163787999947</v>
      </c>
      <c r="L46" s="33">
        <f t="shared" si="1"/>
        <v>85.2435295078985</v>
      </c>
      <c r="M46" s="33">
        <f t="shared" si="2"/>
        <v>81.99087229794712</v>
      </c>
      <c r="N46" s="33">
        <f t="shared" si="3"/>
        <v>83.21813567845163</v>
      </c>
      <c r="O46" s="33">
        <f t="shared" si="4"/>
        <v>81.13633225527924</v>
      </c>
      <c r="P46" s="33">
        <f t="shared" si="5"/>
        <v>80.84732125820197</v>
      </c>
      <c r="Q46" s="33">
        <f t="shared" si="6"/>
        <v>84.63194188194952</v>
      </c>
      <c r="R46" s="33">
        <f t="shared" si="7"/>
        <v>85.10603243479645</v>
      </c>
      <c r="S46" s="33">
        <f t="shared" si="8"/>
        <v>76.44745577404724</v>
      </c>
    </row>
    <row r="47" spans="2:19" ht="15">
      <c r="B47" s="33" t="s">
        <v>168</v>
      </c>
      <c r="C47" s="33">
        <v>374.5716080000004</v>
      </c>
      <c r="D47" s="33">
        <v>279.3403100000002</v>
      </c>
      <c r="E47" s="33">
        <v>566.4609739999996</v>
      </c>
      <c r="F47" s="33">
        <v>526.5958419999998</v>
      </c>
      <c r="G47" s="33">
        <v>250.6697850000001</v>
      </c>
      <c r="H47" s="33">
        <v>434.1481620000003</v>
      </c>
      <c r="I47" s="33">
        <v>830.1666449999987</v>
      </c>
      <c r="J47" s="33">
        <v>329.0385860000002</v>
      </c>
      <c r="K47" s="50">
        <f t="shared" si="0"/>
        <v>3590.991911999999</v>
      </c>
      <c r="L47" s="33">
        <f t="shared" si="1"/>
        <v>13.95212882041752</v>
      </c>
      <c r="M47" s="33">
        <f t="shared" si="2"/>
        <v>16.63537882166605</v>
      </c>
      <c r="N47" s="33">
        <f t="shared" si="3"/>
        <v>14.689924580253033</v>
      </c>
      <c r="O47" s="33">
        <f t="shared" si="4"/>
        <v>15.562601552281278</v>
      </c>
      <c r="P47" s="33">
        <f t="shared" si="5"/>
        <v>16.972658496386035</v>
      </c>
      <c r="Q47" s="33">
        <f t="shared" si="6"/>
        <v>14.831552161427075</v>
      </c>
      <c r="R47" s="33">
        <f t="shared" si="7"/>
        <v>14.015058899528812</v>
      </c>
      <c r="S47" s="33">
        <f t="shared" si="8"/>
        <v>15.801439081525226</v>
      </c>
    </row>
    <row r="48" spans="1:11" ht="15">
      <c r="A48" s="33" t="s">
        <v>186</v>
      </c>
      <c r="B48" s="33" t="s">
        <v>169</v>
      </c>
      <c r="K48" s="50"/>
    </row>
    <row r="49" spans="1:19" ht="15">
      <c r="A49" s="33" t="s">
        <v>114</v>
      </c>
      <c r="B49" s="33" t="s">
        <v>167</v>
      </c>
      <c r="C49" s="33">
        <v>2510.182486999984</v>
      </c>
      <c r="D49" s="33">
        <v>1558.8290470000018</v>
      </c>
      <c r="E49" s="33">
        <v>3544.7714979999882</v>
      </c>
      <c r="F49" s="33">
        <v>3053.9372049999943</v>
      </c>
      <c r="G49" s="33">
        <v>1358.9647240000018</v>
      </c>
      <c r="H49" s="33">
        <v>2865.2184469999925</v>
      </c>
      <c r="I49" s="33">
        <v>5824.176989000014</v>
      </c>
      <c r="J49" s="33">
        <v>2062.496093999994</v>
      </c>
      <c r="K49" s="50">
        <f t="shared" si="0"/>
        <v>22778.57649099997</v>
      </c>
      <c r="L49" s="33">
        <f t="shared" si="1"/>
        <v>93.49985069177951</v>
      </c>
      <c r="M49" s="33">
        <f t="shared" si="2"/>
        <v>92.83197156565653</v>
      </c>
      <c r="N49" s="33">
        <f t="shared" si="3"/>
        <v>91.92588430611008</v>
      </c>
      <c r="O49" s="33">
        <f t="shared" si="4"/>
        <v>90.25367102519292</v>
      </c>
      <c r="P49" s="33">
        <f t="shared" si="5"/>
        <v>92.01445706385206</v>
      </c>
      <c r="Q49" s="33">
        <f t="shared" si="6"/>
        <v>97.8827980171512</v>
      </c>
      <c r="R49" s="33">
        <f t="shared" si="7"/>
        <v>98.32505802749483</v>
      </c>
      <c r="S49" s="33">
        <f t="shared" si="8"/>
        <v>99.04736943291088</v>
      </c>
    </row>
    <row r="50" spans="2:19" ht="15">
      <c r="B50" s="33" t="s">
        <v>168</v>
      </c>
      <c r="C50" s="33">
        <v>174.50895200000025</v>
      </c>
      <c r="D50" s="33">
        <v>120.36511500000007</v>
      </c>
      <c r="E50" s="33">
        <v>311.34751000000006</v>
      </c>
      <c r="F50" s="33">
        <v>329.7890969999999</v>
      </c>
      <c r="G50" s="33">
        <v>117.93876200000004</v>
      </c>
      <c r="H50" s="33">
        <v>61.974589</v>
      </c>
      <c r="I50" s="33">
        <v>99.213351</v>
      </c>
      <c r="J50" s="33">
        <v>19.836941</v>
      </c>
      <c r="K50" s="50">
        <f t="shared" si="0"/>
        <v>1234.9743170000004</v>
      </c>
      <c r="L50" s="33">
        <f t="shared" si="1"/>
        <v>6.500149308220014</v>
      </c>
      <c r="M50" s="33">
        <f t="shared" si="2"/>
        <v>7.168028434343753</v>
      </c>
      <c r="N50" s="33">
        <f t="shared" si="3"/>
        <v>8.07411569388994</v>
      </c>
      <c r="O50" s="33">
        <f t="shared" si="4"/>
        <v>9.746328974807287</v>
      </c>
      <c r="P50" s="33">
        <f t="shared" si="5"/>
        <v>7.98554293614825</v>
      </c>
      <c r="Q50" s="33">
        <f t="shared" si="6"/>
        <v>2.1172019828486666</v>
      </c>
      <c r="R50" s="33">
        <f t="shared" si="7"/>
        <v>1.6749419725055659</v>
      </c>
      <c r="S50" s="33">
        <f t="shared" si="8"/>
        <v>0.9526305670889005</v>
      </c>
    </row>
    <row r="51" spans="1:19" ht="15">
      <c r="A51" s="33" t="s">
        <v>115</v>
      </c>
      <c r="B51" s="33" t="s">
        <v>167</v>
      </c>
      <c r="C51" s="33">
        <v>2287.3692399999813</v>
      </c>
      <c r="D51" s="33">
        <v>1382.3601049999997</v>
      </c>
      <c r="E51" s="33">
        <v>3162.7216969999986</v>
      </c>
      <c r="F51" s="33">
        <v>2543.5126469999905</v>
      </c>
      <c r="G51" s="33">
        <v>1036.4460599999993</v>
      </c>
      <c r="H51" s="33">
        <v>1866.1937749999986</v>
      </c>
      <c r="I51" s="33">
        <v>4426.987405000019</v>
      </c>
      <c r="J51" s="33">
        <v>1350.4468039999972</v>
      </c>
      <c r="K51" s="50">
        <f t="shared" si="0"/>
        <v>18056.037732999983</v>
      </c>
      <c r="L51" s="33">
        <f t="shared" si="1"/>
        <v>85.2004519689603</v>
      </c>
      <c r="M51" s="33">
        <f t="shared" si="2"/>
        <v>82.32282700134841</v>
      </c>
      <c r="N51" s="33">
        <f t="shared" si="3"/>
        <v>82.01825956197274</v>
      </c>
      <c r="O51" s="33">
        <f t="shared" si="4"/>
        <v>75.16898294925983</v>
      </c>
      <c r="P51" s="33">
        <f t="shared" si="5"/>
        <v>70.17696618802627</v>
      </c>
      <c r="Q51" s="33">
        <f t="shared" si="6"/>
        <v>63.75369687098424</v>
      </c>
      <c r="R51" s="33">
        <f t="shared" si="7"/>
        <v>74.73739110362303</v>
      </c>
      <c r="S51" s="33">
        <f t="shared" si="8"/>
        <v>64.85258511974757</v>
      </c>
    </row>
    <row r="52" spans="2:19" ht="15">
      <c r="B52" s="33" t="s">
        <v>168</v>
      </c>
      <c r="C52" s="33">
        <v>391.95264199999997</v>
      </c>
      <c r="D52" s="33">
        <v>291.66556</v>
      </c>
      <c r="E52" s="33">
        <v>670.5402619999992</v>
      </c>
      <c r="F52" s="33">
        <v>834.8878230000014</v>
      </c>
      <c r="G52" s="33">
        <v>419.0702499999997</v>
      </c>
      <c r="H52" s="33">
        <v>604.4031980000008</v>
      </c>
      <c r="I52" s="33">
        <v>734.6046370000003</v>
      </c>
      <c r="J52" s="33">
        <v>321.8808440000002</v>
      </c>
      <c r="K52" s="50">
        <f t="shared" si="0"/>
        <v>4269.005216000001</v>
      </c>
      <c r="L52" s="33">
        <f t="shared" si="1"/>
        <v>14.59954154530309</v>
      </c>
      <c r="M52" s="33">
        <f t="shared" si="2"/>
        <v>17.369376728454856</v>
      </c>
      <c r="N52" s="33">
        <f t="shared" si="3"/>
        <v>17.388992938466938</v>
      </c>
      <c r="O52" s="33">
        <f t="shared" si="4"/>
        <v>24.67362157827399</v>
      </c>
      <c r="P52" s="33">
        <f t="shared" si="5"/>
        <v>28.374924561590515</v>
      </c>
      <c r="Q52" s="33">
        <f t="shared" si="6"/>
        <v>20.647876329533652</v>
      </c>
      <c r="R52" s="33">
        <f t="shared" si="7"/>
        <v>12.40175971587247</v>
      </c>
      <c r="S52" s="33">
        <f t="shared" si="8"/>
        <v>15.457702422705905</v>
      </c>
    </row>
    <row r="53" spans="1:19" ht="15">
      <c r="A53" s="33" t="s">
        <v>116</v>
      </c>
      <c r="B53" s="33" t="s">
        <v>167</v>
      </c>
      <c r="C53" s="33">
        <v>2579.498724999984</v>
      </c>
      <c r="D53" s="33">
        <v>1577.169199000002</v>
      </c>
      <c r="E53" s="33">
        <v>3611.3824939999877</v>
      </c>
      <c r="F53" s="33">
        <v>3148.4266620000008</v>
      </c>
      <c r="G53" s="33">
        <v>1371.2723290000001</v>
      </c>
      <c r="H53" s="33">
        <v>2923.3023849999936</v>
      </c>
      <c r="I53" s="33">
        <v>5858.942395000023</v>
      </c>
      <c r="J53" s="33">
        <v>2073.753888999994</v>
      </c>
      <c r="K53" s="50">
        <f t="shared" si="0"/>
        <v>23143.748077999982</v>
      </c>
      <c r="L53" s="33">
        <f t="shared" si="1"/>
        <v>96.08175775912649</v>
      </c>
      <c r="M53" s="33">
        <f t="shared" si="2"/>
        <v>93.92417117038576</v>
      </c>
      <c r="N53" s="33">
        <f t="shared" si="3"/>
        <v>93.65329458213648</v>
      </c>
      <c r="O53" s="33">
        <f t="shared" si="4"/>
        <v>93.04613851714572</v>
      </c>
      <c r="P53" s="33">
        <f t="shared" si="5"/>
        <v>92.84779553970142</v>
      </c>
      <c r="Q53" s="33">
        <f t="shared" si="6"/>
        <v>99.86708594369576</v>
      </c>
      <c r="R53" s="33">
        <f t="shared" si="7"/>
        <v>98.91197538401684</v>
      </c>
      <c r="S53" s="33">
        <f t="shared" si="8"/>
        <v>99.58800317452561</v>
      </c>
    </row>
    <row r="54" spans="2:19" ht="15">
      <c r="B54" s="33" t="s">
        <v>168</v>
      </c>
      <c r="C54" s="33">
        <v>103.56506500000002</v>
      </c>
      <c r="D54" s="33">
        <v>102.02496300000001</v>
      </c>
      <c r="E54" s="33">
        <v>244.73651400000026</v>
      </c>
      <c r="F54" s="33">
        <v>227.6497970000001</v>
      </c>
      <c r="G54" s="33">
        <v>96.23307100000002</v>
      </c>
      <c r="H54" s="33">
        <v>3.8906509999999996</v>
      </c>
      <c r="I54" s="33">
        <v>64.447945</v>
      </c>
      <c r="J54" s="33">
        <v>8.579146000000001</v>
      </c>
      <c r="K54" s="50">
        <f t="shared" si="0"/>
        <v>851.1271520000004</v>
      </c>
      <c r="L54" s="33">
        <f t="shared" si="1"/>
        <v>3.857615199107436</v>
      </c>
      <c r="M54" s="33">
        <f t="shared" si="2"/>
        <v>6.075828829614535</v>
      </c>
      <c r="N54" s="33">
        <f t="shared" si="3"/>
        <v>6.34670541786352</v>
      </c>
      <c r="O54" s="33">
        <f t="shared" si="4"/>
        <v>6.727784007395789</v>
      </c>
      <c r="P54" s="33">
        <f t="shared" si="5"/>
        <v>6.515867279901606</v>
      </c>
      <c r="Q54" s="33">
        <f t="shared" si="6"/>
        <v>0.13291405630414338</v>
      </c>
      <c r="R54" s="33">
        <f t="shared" si="7"/>
        <v>1.088024615983692</v>
      </c>
      <c r="S54" s="33">
        <f t="shared" si="8"/>
        <v>0.4119968254741734</v>
      </c>
    </row>
    <row r="55" spans="1:19" ht="15">
      <c r="A55" s="33" t="s">
        <v>117</v>
      </c>
      <c r="B55" s="33" t="s">
        <v>167</v>
      </c>
      <c r="C55" s="33">
        <v>2595.945857999988</v>
      </c>
      <c r="D55" s="33">
        <v>1580.7213930000014</v>
      </c>
      <c r="E55" s="33">
        <v>3675.792435999984</v>
      </c>
      <c r="F55" s="33">
        <v>3188.992617000002</v>
      </c>
      <c r="G55" s="33">
        <v>1375.5492360000005</v>
      </c>
      <c r="H55" s="33">
        <v>2700.874992999994</v>
      </c>
      <c r="I55" s="33">
        <v>5683.570811000013</v>
      </c>
      <c r="J55" s="33">
        <v>1683.1891419999972</v>
      </c>
      <c r="K55" s="50">
        <f t="shared" si="0"/>
        <v>22484.636485999978</v>
      </c>
      <c r="L55" s="33">
        <f t="shared" si="1"/>
        <v>96.69438432622763</v>
      </c>
      <c r="M55" s="33">
        <f t="shared" si="2"/>
        <v>94.13571275863</v>
      </c>
      <c r="N55" s="33">
        <f t="shared" si="3"/>
        <v>95.32362534387828</v>
      </c>
      <c r="O55" s="33">
        <f t="shared" si="4"/>
        <v>94.24499301598696</v>
      </c>
      <c r="P55" s="33">
        <f t="shared" si="5"/>
        <v>93.13738162576205</v>
      </c>
      <c r="Q55" s="33">
        <f t="shared" si="6"/>
        <v>92.2684278004</v>
      </c>
      <c r="R55" s="33">
        <f t="shared" si="7"/>
        <v>95.95131309546657</v>
      </c>
      <c r="S55" s="33">
        <f t="shared" si="8"/>
        <v>80.83188969818164</v>
      </c>
    </row>
    <row r="56" spans="2:19" ht="15">
      <c r="B56" s="33" t="s">
        <v>168</v>
      </c>
      <c r="C56" s="33">
        <v>88.74558099999996</v>
      </c>
      <c r="D56" s="33">
        <v>98.47276899999999</v>
      </c>
      <c r="E56" s="33">
        <v>180.32657200000017</v>
      </c>
      <c r="F56" s="33">
        <v>194.73368499999995</v>
      </c>
      <c r="G56" s="33">
        <v>101.35424999999998</v>
      </c>
      <c r="H56" s="33">
        <v>226.31804299999993</v>
      </c>
      <c r="I56" s="33">
        <v>239.819529</v>
      </c>
      <c r="J56" s="33">
        <v>399.14389300000045</v>
      </c>
      <c r="K56" s="50">
        <f t="shared" si="0"/>
        <v>1528.9143220000005</v>
      </c>
      <c r="L56" s="33">
        <f t="shared" si="1"/>
        <v>3.3056156737720372</v>
      </c>
      <c r="M56" s="33">
        <f t="shared" si="2"/>
        <v>5.8642872413702545</v>
      </c>
      <c r="N56" s="33">
        <f t="shared" si="3"/>
        <v>4.676374656121628</v>
      </c>
      <c r="O56" s="33">
        <f t="shared" si="4"/>
        <v>5.755006984013469</v>
      </c>
      <c r="P56" s="33">
        <f t="shared" si="5"/>
        <v>6.862618374238178</v>
      </c>
      <c r="Q56" s="33">
        <f t="shared" si="6"/>
        <v>7.7315721995998965</v>
      </c>
      <c r="R56" s="33">
        <f t="shared" si="7"/>
        <v>4.048686904533804</v>
      </c>
      <c r="S56" s="33">
        <f t="shared" si="8"/>
        <v>19.1681103018183</v>
      </c>
    </row>
    <row r="57" spans="1:19" ht="15">
      <c r="A57" s="33" t="s">
        <v>0</v>
      </c>
      <c r="B57" s="33" t="s">
        <v>120</v>
      </c>
      <c r="C57" s="33">
        <v>255.88642</v>
      </c>
      <c r="D57" s="33">
        <v>169.133822</v>
      </c>
      <c r="E57" s="33">
        <v>419.865031</v>
      </c>
      <c r="F57" s="33">
        <v>405.55721599999987</v>
      </c>
      <c r="G57" s="33">
        <v>216.08350099999996</v>
      </c>
      <c r="H57" s="33">
        <v>431.769486</v>
      </c>
      <c r="I57" s="33">
        <v>849.8447109999992</v>
      </c>
      <c r="J57" s="33">
        <v>305.2494249999994</v>
      </c>
      <c r="K57" s="50">
        <f t="shared" si="0"/>
        <v>3053.389611999998</v>
      </c>
      <c r="L57" s="33">
        <f t="shared" si="1"/>
        <v>9.531315825825908</v>
      </c>
      <c r="M57" s="33">
        <f t="shared" si="2"/>
        <v>10.072320749290474</v>
      </c>
      <c r="N57" s="33">
        <f t="shared" si="3"/>
        <v>10.888279903419447</v>
      </c>
      <c r="O57" s="33">
        <f t="shared" si="4"/>
        <v>11.985520689433155</v>
      </c>
      <c r="P57" s="33">
        <f t="shared" si="5"/>
        <v>14.630847787165449</v>
      </c>
      <c r="Q57" s="33">
        <f t="shared" si="6"/>
        <v>14.750290831178395</v>
      </c>
      <c r="R57" s="33">
        <f t="shared" si="7"/>
        <v>14.347268409125313</v>
      </c>
      <c r="S57" s="33">
        <f t="shared" si="8"/>
        <v>14.659010824366025</v>
      </c>
    </row>
    <row r="58" spans="2:19" ht="15">
      <c r="B58" s="33" t="s">
        <v>121</v>
      </c>
      <c r="C58" s="33">
        <v>100.2586010000001</v>
      </c>
      <c r="D58" s="33">
        <v>63.23820599999999</v>
      </c>
      <c r="E58" s="33">
        <v>155.76562599999986</v>
      </c>
      <c r="F58" s="33">
        <v>138.78906000000006</v>
      </c>
      <c r="G58" s="33">
        <v>50.15748599999996</v>
      </c>
      <c r="H58" s="33">
        <v>107.6890390000001</v>
      </c>
      <c r="I58" s="33">
        <v>263.79086099999984</v>
      </c>
      <c r="J58" s="33">
        <v>101.40342300000007</v>
      </c>
      <c r="K58" s="50">
        <f t="shared" si="0"/>
        <v>981.092302</v>
      </c>
      <c r="L58" s="33">
        <f t="shared" si="1"/>
        <v>3.7344552727200844</v>
      </c>
      <c r="M58" s="33">
        <f t="shared" si="2"/>
        <v>3.765985341723699</v>
      </c>
      <c r="N58" s="33">
        <f t="shared" si="3"/>
        <v>4.039440320095026</v>
      </c>
      <c r="O58" s="33">
        <f t="shared" si="4"/>
        <v>4.1016633029086105</v>
      </c>
      <c r="P58" s="33">
        <f t="shared" si="5"/>
        <v>3.396124829784582</v>
      </c>
      <c r="Q58" s="33">
        <f t="shared" si="6"/>
        <v>3.6789182563496716</v>
      </c>
      <c r="R58" s="33">
        <f t="shared" si="7"/>
        <v>4.453376290578889</v>
      </c>
      <c r="S58" s="33">
        <f t="shared" si="8"/>
        <v>4.8697024585214885</v>
      </c>
    </row>
    <row r="59" spans="2:19" ht="15">
      <c r="B59" s="33" t="s">
        <v>122</v>
      </c>
      <c r="C59" s="33">
        <v>421.0216600000007</v>
      </c>
      <c r="D59" s="33">
        <v>236.971977</v>
      </c>
      <c r="E59" s="33">
        <v>495.3042500000015</v>
      </c>
      <c r="F59" s="33">
        <v>400.2390130000013</v>
      </c>
      <c r="G59" s="33">
        <v>210.41806999999991</v>
      </c>
      <c r="H59" s="33">
        <v>357.52330200000165</v>
      </c>
      <c r="I59" s="33">
        <v>835.5798109999969</v>
      </c>
      <c r="J59" s="33">
        <v>329.8969760000013</v>
      </c>
      <c r="K59" s="50">
        <f t="shared" si="0"/>
        <v>3286.955059000003</v>
      </c>
      <c r="L59" s="33">
        <f t="shared" si="1"/>
        <v>15.682310968176822</v>
      </c>
      <c r="M59" s="33">
        <f t="shared" si="2"/>
        <v>14.112243977656256</v>
      </c>
      <c r="N59" s="33">
        <f t="shared" si="3"/>
        <v>12.844630805543932</v>
      </c>
      <c r="O59" s="33">
        <f t="shared" si="4"/>
        <v>11.82835067846462</v>
      </c>
      <c r="P59" s="33">
        <f t="shared" si="5"/>
        <v>14.24724580818007</v>
      </c>
      <c r="Q59" s="33">
        <f t="shared" si="6"/>
        <v>12.21386145713699</v>
      </c>
      <c r="R59" s="33">
        <f t="shared" si="7"/>
        <v>14.106445178151104</v>
      </c>
      <c r="S59" s="33">
        <f t="shared" si="8"/>
        <v>15.842661594234444</v>
      </c>
    </row>
    <row r="60" spans="2:19" ht="15">
      <c r="B60" s="33" t="s">
        <v>123</v>
      </c>
      <c r="C60" s="33">
        <v>314.8095899999996</v>
      </c>
      <c r="D60" s="33">
        <v>242.9337480000002</v>
      </c>
      <c r="E60" s="33">
        <v>546.4784</v>
      </c>
      <c r="F60" s="33">
        <v>495.39314199999967</v>
      </c>
      <c r="G60" s="33">
        <v>179.3495360000001</v>
      </c>
      <c r="H60" s="33">
        <v>404.28086399999955</v>
      </c>
      <c r="I60" s="33">
        <v>737.7497479999997</v>
      </c>
      <c r="J60" s="33">
        <v>234.56582800000018</v>
      </c>
      <c r="K60" s="50">
        <f t="shared" si="0"/>
        <v>3155.560855999999</v>
      </c>
      <c r="L60" s="33">
        <f t="shared" si="1"/>
        <v>11.726099522158158</v>
      </c>
      <c r="M60" s="33">
        <f t="shared" si="2"/>
        <v>14.467281598374246</v>
      </c>
      <c r="N60" s="33">
        <f t="shared" si="3"/>
        <v>14.171720293545507</v>
      </c>
      <c r="O60" s="33">
        <f t="shared" si="4"/>
        <v>14.64046136672438</v>
      </c>
      <c r="P60" s="33">
        <f t="shared" si="5"/>
        <v>12.14361924798114</v>
      </c>
      <c r="Q60" s="33">
        <f t="shared" si="6"/>
        <v>13.811212961631275</v>
      </c>
      <c r="R60" s="33">
        <f t="shared" si="7"/>
        <v>12.45485618292042</v>
      </c>
      <c r="S60" s="33">
        <f t="shared" si="8"/>
        <v>11.264568349894152</v>
      </c>
    </row>
    <row r="61" spans="2:19" ht="15">
      <c r="B61" s="33" t="s">
        <v>124</v>
      </c>
      <c r="C61" s="33">
        <v>311.09343900000044</v>
      </c>
      <c r="D61" s="33">
        <v>186.50426400000003</v>
      </c>
      <c r="E61" s="33">
        <v>522.2998519999992</v>
      </c>
      <c r="F61" s="33">
        <v>407.3267540000004</v>
      </c>
      <c r="G61" s="33">
        <v>146.90960899999993</v>
      </c>
      <c r="H61" s="33">
        <v>336.8715340000006</v>
      </c>
      <c r="I61" s="33">
        <v>743.3230829999998</v>
      </c>
      <c r="J61" s="33">
        <v>254.0465290000004</v>
      </c>
      <c r="K61" s="50">
        <f t="shared" si="0"/>
        <v>2908.3750640000007</v>
      </c>
      <c r="L61" s="33">
        <f t="shared" si="1"/>
        <v>11.587679480807582</v>
      </c>
      <c r="M61" s="33">
        <f t="shared" si="2"/>
        <v>11.106771820708627</v>
      </c>
      <c r="N61" s="33">
        <f t="shared" si="3"/>
        <v>13.544702612041398</v>
      </c>
      <c r="O61" s="33">
        <f t="shared" si="4"/>
        <v>12.03781623115456</v>
      </c>
      <c r="P61" s="33">
        <f t="shared" si="5"/>
        <v>9.947136721701815</v>
      </c>
      <c r="Q61" s="33">
        <f t="shared" si="6"/>
        <v>11.508347070281873</v>
      </c>
      <c r="R61" s="33">
        <f t="shared" si="7"/>
        <v>12.548946470409392</v>
      </c>
      <c r="S61" s="33">
        <f t="shared" si="8"/>
        <v>12.200091182820838</v>
      </c>
    </row>
    <row r="62" spans="2:19" ht="15">
      <c r="B62" s="33" t="s">
        <v>125</v>
      </c>
      <c r="C62" s="33">
        <v>117.65547700000022</v>
      </c>
      <c r="D62" s="33">
        <v>86.48377100000003</v>
      </c>
      <c r="E62" s="33">
        <v>160.91021600000028</v>
      </c>
      <c r="F62" s="33">
        <v>137.89275600000013</v>
      </c>
      <c r="G62" s="33">
        <v>50.31305299999999</v>
      </c>
      <c r="H62" s="33">
        <v>95.45488200000015</v>
      </c>
      <c r="I62" s="33">
        <v>185.92213399999974</v>
      </c>
      <c r="J62" s="33">
        <v>79.50318199999992</v>
      </c>
      <c r="K62" s="50">
        <f t="shared" si="0"/>
        <v>914.1354710000005</v>
      </c>
      <c r="L62" s="33">
        <f t="shared" si="1"/>
        <v>4.38245808404056</v>
      </c>
      <c r="M62" s="33">
        <f t="shared" si="2"/>
        <v>5.150313939693187</v>
      </c>
      <c r="N62" s="33">
        <f t="shared" si="3"/>
        <v>4.172853992995871</v>
      </c>
      <c r="O62" s="33">
        <f t="shared" si="4"/>
        <v>4.075174635681885</v>
      </c>
      <c r="P62" s="33">
        <f t="shared" si="5"/>
        <v>3.406658151797475</v>
      </c>
      <c r="Q62" s="33">
        <f t="shared" si="6"/>
        <v>3.2609698378634797</v>
      </c>
      <c r="R62" s="33">
        <f t="shared" si="7"/>
        <v>3.1387790324147375</v>
      </c>
      <c r="S62" s="33">
        <f t="shared" si="8"/>
        <v>3.81798591597525</v>
      </c>
    </row>
    <row r="63" spans="2:19" ht="15">
      <c r="B63" s="33" t="s">
        <v>126</v>
      </c>
      <c r="C63" s="33">
        <v>91.19720599999977</v>
      </c>
      <c r="D63" s="33">
        <v>53.02946499999999</v>
      </c>
      <c r="E63" s="33">
        <v>128.3077399999997</v>
      </c>
      <c r="F63" s="33">
        <v>97.47197099999967</v>
      </c>
      <c r="G63" s="33">
        <v>47.86301099999998</v>
      </c>
      <c r="H63" s="33">
        <v>105.04573399999977</v>
      </c>
      <c r="I63" s="33">
        <v>191.18333400000066</v>
      </c>
      <c r="J63" s="33">
        <v>61.49128599999998</v>
      </c>
      <c r="K63" s="50">
        <f t="shared" si="0"/>
        <v>775.5897469999994</v>
      </c>
      <c r="L63" s="33">
        <f t="shared" si="1"/>
        <v>3.3969343618113976</v>
      </c>
      <c r="M63" s="33">
        <f t="shared" si="2"/>
        <v>3.1580305720476938</v>
      </c>
      <c r="N63" s="33">
        <f t="shared" si="3"/>
        <v>3.3273801906478946</v>
      </c>
      <c r="O63" s="33">
        <f t="shared" si="4"/>
        <v>2.8806103774524505</v>
      </c>
      <c r="P63" s="33">
        <f t="shared" si="5"/>
        <v>3.240767690895684</v>
      </c>
      <c r="Q63" s="33">
        <f t="shared" si="6"/>
        <v>3.588616558870492</v>
      </c>
      <c r="R63" s="33">
        <f t="shared" si="7"/>
        <v>3.227599787050349</v>
      </c>
      <c r="S63" s="33">
        <f t="shared" si="8"/>
        <v>2.9529995906730653</v>
      </c>
    </row>
    <row r="64" spans="2:19" ht="15">
      <c r="B64" s="33" t="s">
        <v>127</v>
      </c>
      <c r="C64" s="33">
        <v>129.428591</v>
      </c>
      <c r="D64" s="33">
        <v>64.66507999999997</v>
      </c>
      <c r="E64" s="33">
        <v>155.35498899999976</v>
      </c>
      <c r="F64" s="33">
        <v>186.0562300000002</v>
      </c>
      <c r="G64" s="33">
        <v>79.21678099999995</v>
      </c>
      <c r="H64" s="33">
        <v>142.021234</v>
      </c>
      <c r="I64" s="33">
        <v>262.4244450000002</v>
      </c>
      <c r="J64" s="33">
        <v>85.87644399999994</v>
      </c>
      <c r="K64" s="50">
        <f t="shared" si="0"/>
        <v>1105.043794</v>
      </c>
      <c r="L64" s="33">
        <f t="shared" si="1"/>
        <v>4.820985723715423</v>
      </c>
      <c r="M64" s="33">
        <f t="shared" si="2"/>
        <v>3.850959076881312</v>
      </c>
      <c r="N64" s="33">
        <f t="shared" si="3"/>
        <v>4.028791348962439</v>
      </c>
      <c r="O64" s="33">
        <f t="shared" si="4"/>
        <v>5.498560267419669</v>
      </c>
      <c r="P64" s="33">
        <f t="shared" si="5"/>
        <v>5.363707361443665</v>
      </c>
      <c r="Q64" s="33">
        <f t="shared" si="6"/>
        <v>4.85178914589356</v>
      </c>
      <c r="R64" s="33">
        <f t="shared" si="7"/>
        <v>4.430308150180099</v>
      </c>
      <c r="S64" s="33">
        <f t="shared" si="8"/>
        <v>4.124049446298103</v>
      </c>
    </row>
    <row r="65" spans="2:19" ht="15">
      <c r="B65" s="33" t="s">
        <v>128</v>
      </c>
      <c r="C65" s="33">
        <v>303.65415</v>
      </c>
      <c r="D65" s="33">
        <v>163.982991</v>
      </c>
      <c r="E65" s="33">
        <v>400.91173200000094</v>
      </c>
      <c r="F65" s="33">
        <v>376.5531870000007</v>
      </c>
      <c r="G65" s="33">
        <v>167.81353299999986</v>
      </c>
      <c r="H65" s="33">
        <v>330.6936419999997</v>
      </c>
      <c r="I65" s="33">
        <v>672.6106359999992</v>
      </c>
      <c r="J65" s="33">
        <v>197.23721999999972</v>
      </c>
      <c r="K65" s="50">
        <f t="shared" si="0"/>
        <v>2613.4570909999998</v>
      </c>
      <c r="L65" s="33">
        <f t="shared" si="1"/>
        <v>11.31057914473427</v>
      </c>
      <c r="M65" s="33">
        <f t="shared" si="2"/>
        <v>9.76557653134577</v>
      </c>
      <c r="N65" s="33">
        <f t="shared" si="3"/>
        <v>10.396767609305128</v>
      </c>
      <c r="O65" s="33">
        <f t="shared" si="4"/>
        <v>11.12835830656383</v>
      </c>
      <c r="P65" s="33">
        <f t="shared" si="5"/>
        <v>11.362525350556332</v>
      </c>
      <c r="Q65" s="33">
        <f t="shared" si="6"/>
        <v>11.297295324666798</v>
      </c>
      <c r="R65" s="33">
        <f t="shared" si="7"/>
        <v>11.355163131119943</v>
      </c>
      <c r="S65" s="33">
        <f t="shared" si="8"/>
        <v>9.471934444914563</v>
      </c>
    </row>
    <row r="66" spans="2:19" ht="15">
      <c r="B66" s="33" t="s">
        <v>129</v>
      </c>
      <c r="C66" s="33">
        <v>332.63548500000053</v>
      </c>
      <c r="D66" s="33">
        <v>236.84762200000017</v>
      </c>
      <c r="E66" s="33">
        <v>486.59502599999956</v>
      </c>
      <c r="F66" s="33">
        <v>423.72427399999964</v>
      </c>
      <c r="G66" s="33">
        <v>176.42923600000015</v>
      </c>
      <c r="H66" s="33">
        <v>319.52049700000026</v>
      </c>
      <c r="I66" s="33">
        <v>658.8767139999972</v>
      </c>
      <c r="J66" s="33">
        <v>220.234603</v>
      </c>
      <c r="K66" s="50">
        <f t="shared" si="0"/>
        <v>2854.863456999997</v>
      </c>
      <c r="L66" s="33">
        <f t="shared" si="1"/>
        <v>12.39008253119404</v>
      </c>
      <c r="M66" s="33">
        <f t="shared" si="2"/>
        <v>14.104838342095224</v>
      </c>
      <c r="N66" s="33">
        <f t="shared" si="3"/>
        <v>12.618776157854542</v>
      </c>
      <c r="O66" s="33">
        <f t="shared" si="4"/>
        <v>12.522415709259727</v>
      </c>
      <c r="P66" s="33">
        <f t="shared" si="5"/>
        <v>11.945887979304322</v>
      </c>
      <c r="Q66" s="33">
        <f t="shared" si="6"/>
        <v>10.915593644504716</v>
      </c>
      <c r="R66" s="33">
        <f t="shared" si="7"/>
        <v>11.123303989451388</v>
      </c>
      <c r="S66" s="33">
        <f t="shared" si="8"/>
        <v>10.57633910130039</v>
      </c>
    </row>
    <row r="67" spans="2:19" ht="15">
      <c r="B67" s="33" t="s">
        <v>130</v>
      </c>
      <c r="C67" s="33">
        <v>307.05082</v>
      </c>
      <c r="D67" s="33">
        <v>175.40321600000019</v>
      </c>
      <c r="E67" s="33">
        <v>384.3261460000001</v>
      </c>
      <c r="F67" s="33">
        <v>314.72269900000026</v>
      </c>
      <c r="G67" s="33">
        <v>152.34967000000012</v>
      </c>
      <c r="H67" s="33">
        <v>296.32282200000003</v>
      </c>
      <c r="I67" s="33">
        <v>522.0848630000002</v>
      </c>
      <c r="J67" s="33">
        <v>212.82811900000024</v>
      </c>
      <c r="K67" s="50">
        <f t="shared" si="0"/>
        <v>2365.0883550000012</v>
      </c>
      <c r="L67" s="33">
        <f t="shared" si="1"/>
        <v>11.43709908481592</v>
      </c>
      <c r="M67" s="33">
        <f t="shared" si="2"/>
        <v>10.445678050183723</v>
      </c>
      <c r="N67" s="33">
        <f t="shared" si="3"/>
        <v>9.966656765589153</v>
      </c>
      <c r="O67" s="33">
        <f t="shared" si="4"/>
        <v>9.301068434937545</v>
      </c>
      <c r="P67" s="33">
        <f t="shared" si="5"/>
        <v>10.315479071189653</v>
      </c>
      <c r="Q67" s="33">
        <f t="shared" si="6"/>
        <v>10.123104911622931</v>
      </c>
      <c r="R67" s="33">
        <f t="shared" si="7"/>
        <v>8.813953378598395</v>
      </c>
      <c r="S67" s="33">
        <f t="shared" si="8"/>
        <v>10.220657091001794</v>
      </c>
    </row>
    <row r="68" spans="1:19" ht="15">
      <c r="A68" s="33" t="s">
        <v>92</v>
      </c>
      <c r="B68" s="33" t="s">
        <v>131</v>
      </c>
      <c r="C68" s="33">
        <v>1082.3096899999987</v>
      </c>
      <c r="D68" s="33">
        <v>692.243316</v>
      </c>
      <c r="E68" s="33">
        <v>1556.6976059999922</v>
      </c>
      <c r="F68" s="33">
        <v>1398.431458999999</v>
      </c>
      <c r="G68" s="33">
        <v>653.8117400000001</v>
      </c>
      <c r="H68" s="33">
        <v>1337.7586739999942</v>
      </c>
      <c r="I68" s="33">
        <v>2617.3510809999684</v>
      </c>
      <c r="J68" s="33">
        <v>906.3402409999994</v>
      </c>
      <c r="K68" s="50">
        <f>SUM(C68:J68)</f>
        <v>10244.943806999952</v>
      </c>
      <c r="L68" s="33">
        <f t="shared" si="1"/>
        <v>40.31411857159797</v>
      </c>
      <c r="M68" s="33">
        <f t="shared" si="2"/>
        <v>41.22473336707571</v>
      </c>
      <c r="N68" s="33">
        <f t="shared" si="3"/>
        <v>40.369542609303124</v>
      </c>
      <c r="O68" s="33">
        <f t="shared" si="4"/>
        <v>41.32814932973277</v>
      </c>
      <c r="P68" s="33">
        <f t="shared" si="5"/>
        <v>44.269090444817415</v>
      </c>
      <c r="Q68" s="33">
        <f t="shared" si="6"/>
        <v>45.70107463182677</v>
      </c>
      <c r="R68" s="33">
        <f t="shared" si="7"/>
        <v>44.18670610520617</v>
      </c>
      <c r="S68" s="33">
        <f t="shared" si="8"/>
        <v>43.525229911170285</v>
      </c>
    </row>
    <row r="69" spans="2:19" ht="15">
      <c r="B69" s="33" t="s">
        <v>4</v>
      </c>
      <c r="C69" s="33">
        <v>1602.3817490000033</v>
      </c>
      <c r="D69" s="33">
        <v>986.950845999999</v>
      </c>
      <c r="E69" s="33">
        <v>2299.4214020000004</v>
      </c>
      <c r="F69" s="33">
        <v>1985.2948430000072</v>
      </c>
      <c r="G69" s="33">
        <v>823.0917459999987</v>
      </c>
      <c r="H69" s="33">
        <v>1589.4343620000036</v>
      </c>
      <c r="I69" s="33">
        <v>3306.039259000009</v>
      </c>
      <c r="J69" s="33">
        <v>1175.9927939999989</v>
      </c>
      <c r="K69" s="50">
        <f>SUM(C69:J69)</f>
        <v>13768.607001000018</v>
      </c>
      <c r="L69" s="33">
        <f>(C69/SUM($C$4:$C$7))*100</f>
        <v>59.68588142840221</v>
      </c>
      <c r="M69" s="33">
        <f>(D69/SUM($D$4:$D$7))*100</f>
        <v>58.775266632924414</v>
      </c>
      <c r="N69" s="33">
        <f>(E69/SUM($E$4:$E$7))*100</f>
        <v>59.630457390697</v>
      </c>
      <c r="O69" s="33">
        <f>(F69/SUM($F$4:$F$7))*100</f>
        <v>58.67185067026779</v>
      </c>
      <c r="P69" s="33">
        <f>(G69/SUM($G$4:$G$7))*100</f>
        <v>55.73090955518269</v>
      </c>
      <c r="Q69" s="33">
        <f>(H69/SUM($H$4:$H$7))*100</f>
        <v>54.29892536817328</v>
      </c>
      <c r="R69" s="33">
        <f>(I69/SUM($I$4:$I$7))*100</f>
        <v>55.8132938947936</v>
      </c>
      <c r="S69" s="33">
        <f>(J69/SUM($J$4:$J$7))*100</f>
        <v>56.47477008882969</v>
      </c>
    </row>
    <row r="70" spans="1:19" s="32" customFormat="1" ht="15">
      <c r="A70" s="32" t="s">
        <v>227</v>
      </c>
      <c r="C70" s="32">
        <f aca="true" t="shared" si="9" ref="C70:J70">SUM(C68:C69)</f>
        <v>2684.691439000002</v>
      </c>
      <c r="D70" s="32">
        <f t="shared" si="9"/>
        <v>1679.194161999999</v>
      </c>
      <c r="E70" s="32">
        <f t="shared" si="9"/>
        <v>3856.1190079999924</v>
      </c>
      <c r="F70" s="32">
        <f t="shared" si="9"/>
        <v>3383.7263020000064</v>
      </c>
      <c r="G70" s="32">
        <f t="shared" si="9"/>
        <v>1476.9034859999988</v>
      </c>
      <c r="H70" s="32">
        <f t="shared" si="9"/>
        <v>2927.193035999998</v>
      </c>
      <c r="I70" s="32">
        <f t="shared" si="9"/>
        <v>5923.390339999978</v>
      </c>
      <c r="J70" s="32">
        <f t="shared" si="9"/>
        <v>2082.3330349999983</v>
      </c>
      <c r="K70" s="51">
        <f>SUM(C70:J70)</f>
        <v>24013.550807999974</v>
      </c>
      <c r="L70" s="32">
        <f>(C70/SUM($C$4:$C$7))*100</f>
        <v>100.00000000000017</v>
      </c>
      <c r="M70" s="32">
        <f>(D70/SUM($D$4:$D$7))*100</f>
        <v>100.00000000000011</v>
      </c>
      <c r="N70" s="32">
        <f>(E70/SUM($E$4:$E$7))*100</f>
        <v>100.00000000000011</v>
      </c>
      <c r="O70" s="32">
        <f>(F70/SUM($F$4:$F$7))*100</f>
        <v>100.00000000000055</v>
      </c>
      <c r="P70" s="32">
        <f>(G70/SUM($G$4:$G$7))*100</f>
        <v>100.00000000000011</v>
      </c>
      <c r="Q70" s="32">
        <f>(H70/SUM($H$4:$H$7))*100</f>
        <v>100.00000000000004</v>
      </c>
      <c r="R70" s="32">
        <f>(I70/SUM($I$4:$I$7))*100</f>
        <v>99.99999999999979</v>
      </c>
      <c r="S70" s="32">
        <f>(J70/SUM($J$4:$J$7))*100</f>
        <v>99.99999999999997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SheetLayoutView="80" zoomScalePageLayoutView="0" workbookViewId="0" topLeftCell="A1">
      <selection activeCell="A32" sqref="A32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5" width="20.8515625" style="3" customWidth="1"/>
    <col min="6" max="6" width="12.140625" style="3" customWidth="1"/>
    <col min="7" max="7" width="29.00390625" style="3" customWidth="1"/>
    <col min="8" max="8" width="12.140625" style="3" customWidth="1"/>
    <col min="9" max="9" width="17.7109375" style="3" customWidth="1"/>
    <col min="10" max="10" width="18.140625" style="3" customWidth="1"/>
    <col min="11" max="16384" width="49.57421875" style="3" customWidth="1"/>
  </cols>
  <sheetData>
    <row r="1" spans="1:4" s="1" customFormat="1" ht="15.75">
      <c r="A1" s="116" t="s">
        <v>52</v>
      </c>
      <c r="B1" s="116"/>
      <c r="C1" s="116"/>
      <c r="D1" s="116"/>
    </row>
    <row r="2" spans="1:4" s="11" customFormat="1" ht="60">
      <c r="A2" s="31" t="s">
        <v>32</v>
      </c>
      <c r="B2" s="31" t="s">
        <v>20</v>
      </c>
      <c r="C2" s="31" t="s">
        <v>21</v>
      </c>
      <c r="D2" s="31" t="s">
        <v>33</v>
      </c>
    </row>
    <row r="3" spans="1:4" ht="15">
      <c r="A3" s="117" t="s">
        <v>34</v>
      </c>
      <c r="B3" s="117"/>
      <c r="C3" s="117"/>
      <c r="D3" s="117"/>
    </row>
    <row r="4" spans="1:4" ht="15">
      <c r="A4" s="4" t="s">
        <v>22</v>
      </c>
      <c r="B4" s="5">
        <v>25864</v>
      </c>
      <c r="C4" s="5">
        <v>76</v>
      </c>
      <c r="D4" s="5">
        <v>79</v>
      </c>
    </row>
    <row r="5" spans="1:4" ht="15">
      <c r="A5" s="4" t="s">
        <v>23</v>
      </c>
      <c r="B5" s="5">
        <v>25864</v>
      </c>
      <c r="C5" s="5">
        <v>10</v>
      </c>
      <c r="D5" s="5">
        <v>60</v>
      </c>
    </row>
    <row r="6" spans="1:4" ht="15">
      <c r="A6" s="4" t="s">
        <v>24</v>
      </c>
      <c r="B6" s="5">
        <v>25864</v>
      </c>
      <c r="C6" s="5">
        <v>60</v>
      </c>
      <c r="D6" s="5">
        <v>64</v>
      </c>
    </row>
    <row r="7" spans="1:4" ht="15">
      <c r="A7" s="4" t="s">
        <v>25</v>
      </c>
      <c r="B7" s="5">
        <v>25864</v>
      </c>
      <c r="C7" s="5">
        <v>23</v>
      </c>
      <c r="D7" s="5">
        <v>26</v>
      </c>
    </row>
    <row r="8" spans="1:4" ht="15">
      <c r="A8" s="4" t="s">
        <v>26</v>
      </c>
      <c r="B8" s="5">
        <v>7813</v>
      </c>
      <c r="C8" s="5">
        <v>23</v>
      </c>
      <c r="D8" s="5">
        <v>43</v>
      </c>
    </row>
    <row r="9" spans="1:4" ht="15">
      <c r="A9" s="4" t="s">
        <v>27</v>
      </c>
      <c r="B9" s="5">
        <v>13656</v>
      </c>
      <c r="C9" s="5">
        <v>17</v>
      </c>
      <c r="D9" s="5">
        <v>26</v>
      </c>
    </row>
    <row r="10" spans="1:4" ht="15">
      <c r="A10" s="4" t="s">
        <v>28</v>
      </c>
      <c r="B10" s="5">
        <v>7813</v>
      </c>
      <c r="C10" s="5">
        <v>31</v>
      </c>
      <c r="D10" s="5">
        <v>51</v>
      </c>
    </row>
    <row r="11" spans="1:4" s="54" customFormat="1" ht="15">
      <c r="A11" s="53" t="s">
        <v>7</v>
      </c>
      <c r="B11" s="27">
        <v>25864</v>
      </c>
      <c r="C11" s="53"/>
      <c r="D11" s="53"/>
    </row>
    <row r="12" spans="1:4" ht="15">
      <c r="A12" s="117" t="s">
        <v>35</v>
      </c>
      <c r="B12" s="117"/>
      <c r="C12" s="117"/>
      <c r="D12" s="117"/>
    </row>
    <row r="13" spans="1:4" ht="15">
      <c r="A13" s="4" t="s">
        <v>36</v>
      </c>
      <c r="B13" s="4" t="s">
        <v>229</v>
      </c>
      <c r="C13" s="5">
        <v>76</v>
      </c>
      <c r="D13" s="5"/>
    </row>
    <row r="14" spans="1:4" ht="15">
      <c r="A14" s="4" t="s">
        <v>37</v>
      </c>
      <c r="B14" s="3" t="s">
        <v>230</v>
      </c>
      <c r="C14" s="23">
        <v>55</v>
      </c>
      <c r="D14" s="7"/>
    </row>
    <row r="15" spans="1:4" ht="15">
      <c r="A15" s="4" t="s">
        <v>38</v>
      </c>
      <c r="B15" s="4" t="s">
        <v>231</v>
      </c>
      <c r="C15" s="5">
        <v>28</v>
      </c>
      <c r="D15" s="5"/>
    </row>
    <row r="16" spans="1:4" ht="15">
      <c r="A16" s="4" t="s">
        <v>39</v>
      </c>
      <c r="B16" s="5" t="s">
        <v>80</v>
      </c>
      <c r="C16" s="5"/>
      <c r="D16" s="5"/>
    </row>
    <row r="17" spans="1:4" ht="15">
      <c r="A17" s="4" t="s">
        <v>40</v>
      </c>
      <c r="B17" s="5" t="s">
        <v>80</v>
      </c>
      <c r="C17" s="5"/>
      <c r="D17" s="5"/>
    </row>
    <row r="18" spans="1:4" ht="15">
      <c r="A18" s="4" t="s">
        <v>41</v>
      </c>
      <c r="B18" s="30" t="s">
        <v>229</v>
      </c>
      <c r="C18" s="30">
        <v>21</v>
      </c>
      <c r="D18" s="5"/>
    </row>
    <row r="19" spans="1:4" ht="15">
      <c r="A19" s="4" t="s">
        <v>42</v>
      </c>
      <c r="B19" s="23" t="s">
        <v>229</v>
      </c>
      <c r="C19" s="39">
        <v>15</v>
      </c>
      <c r="D19" s="5"/>
    </row>
    <row r="20" spans="1:4" ht="15">
      <c r="A20" s="4" t="s">
        <v>43</v>
      </c>
      <c r="B20" s="5" t="s">
        <v>229</v>
      </c>
      <c r="C20" s="5">
        <v>28</v>
      </c>
      <c r="D20" s="5"/>
    </row>
    <row r="21" spans="1:4" ht="15">
      <c r="A21" s="117" t="s">
        <v>44</v>
      </c>
      <c r="B21" s="117"/>
      <c r="C21" s="117"/>
      <c r="D21" s="117"/>
    </row>
    <row r="22" spans="1:4" s="86" customFormat="1" ht="15">
      <c r="A22" s="30" t="s">
        <v>17</v>
      </c>
      <c r="B22" s="84"/>
      <c r="C22" s="85">
        <v>17.085572017192067</v>
      </c>
      <c r="D22" s="30">
        <v>10</v>
      </c>
    </row>
    <row r="23" spans="1:4" ht="15">
      <c r="A23" s="4" t="s">
        <v>45</v>
      </c>
      <c r="B23" s="6"/>
      <c r="C23" s="23">
        <v>18.818244355578877</v>
      </c>
      <c r="D23" s="5">
        <v>12</v>
      </c>
    </row>
    <row r="24" spans="1:4" ht="15">
      <c r="A24" s="4" t="s">
        <v>46</v>
      </c>
      <c r="B24" s="6"/>
      <c r="C24" s="23">
        <v>31.730150544178894</v>
      </c>
      <c r="D24" s="5">
        <v>20</v>
      </c>
    </row>
    <row r="25" spans="1:4" ht="15">
      <c r="A25" s="4" t="s">
        <v>47</v>
      </c>
      <c r="B25" s="6"/>
      <c r="C25" s="23">
        <v>23.30380259965655</v>
      </c>
      <c r="D25" s="5">
        <v>28</v>
      </c>
    </row>
    <row r="26" spans="1:4" ht="15">
      <c r="A26" s="4" t="s">
        <v>48</v>
      </c>
      <c r="B26" s="6"/>
      <c r="C26" s="23">
        <v>7.994773066182056</v>
      </c>
      <c r="D26" s="5">
        <v>22</v>
      </c>
    </row>
    <row r="27" spans="1:4" ht="15">
      <c r="A27" s="4" t="s">
        <v>49</v>
      </c>
      <c r="B27" s="6"/>
      <c r="C27" s="23">
        <v>1.043199659653516</v>
      </c>
      <c r="D27" s="5">
        <v>7</v>
      </c>
    </row>
    <row r="28" spans="1:4" ht="15">
      <c r="A28" s="4" t="s">
        <v>50</v>
      </c>
      <c r="B28" s="7"/>
      <c r="C28" s="23">
        <v>0.024257757558032316</v>
      </c>
      <c r="D28" s="5">
        <v>1</v>
      </c>
    </row>
    <row r="29" spans="1:4" ht="15">
      <c r="A29" s="4" t="s">
        <v>51</v>
      </c>
      <c r="B29" s="5"/>
      <c r="C29" s="7">
        <v>0</v>
      </c>
      <c r="D29" s="7">
        <v>0</v>
      </c>
    </row>
    <row r="30" spans="3:4" ht="15">
      <c r="C30" s="23"/>
      <c r="D30" s="23"/>
    </row>
    <row r="31" spans="3:4" ht="15">
      <c r="C31" s="23"/>
      <c r="D31" s="23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80" zoomScalePageLayoutView="0" workbookViewId="0" topLeftCell="A1">
      <selection activeCell="D9" sqref="D9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31</v>
      </c>
      <c r="B1" s="9"/>
      <c r="C1" s="9"/>
      <c r="D1" s="9"/>
      <c r="E1" s="9"/>
    </row>
    <row r="2" spans="1:5" s="11" customFormat="1" ht="15">
      <c r="A2" s="117"/>
      <c r="B2" s="117" t="s">
        <v>18</v>
      </c>
      <c r="C2" s="117"/>
      <c r="D2" s="117" t="s">
        <v>19</v>
      </c>
      <c r="E2" s="117"/>
    </row>
    <row r="3" spans="1:5" s="11" customFormat="1" ht="45">
      <c r="A3" s="117"/>
      <c r="B3" s="31" t="s">
        <v>20</v>
      </c>
      <c r="C3" s="31" t="s">
        <v>21</v>
      </c>
      <c r="D3" s="31" t="s">
        <v>20</v>
      </c>
      <c r="E3" s="31" t="s">
        <v>21</v>
      </c>
    </row>
    <row r="4" spans="1:5" ht="15">
      <c r="A4" s="4" t="s">
        <v>22</v>
      </c>
      <c r="B4" s="5">
        <v>25864</v>
      </c>
      <c r="C4" s="5">
        <v>76</v>
      </c>
      <c r="D4" s="40" t="s">
        <v>80</v>
      </c>
      <c r="E4" s="40" t="s">
        <v>80</v>
      </c>
    </row>
    <row r="5" spans="1:5" ht="15">
      <c r="A5" s="4" t="s">
        <v>23</v>
      </c>
      <c r="B5" s="5">
        <v>25864</v>
      </c>
      <c r="C5" s="5">
        <v>10</v>
      </c>
      <c r="D5" s="40" t="s">
        <v>80</v>
      </c>
      <c r="E5" s="40" t="s">
        <v>80</v>
      </c>
    </row>
    <row r="6" spans="1:5" ht="15">
      <c r="A6" s="4" t="s">
        <v>24</v>
      </c>
      <c r="B6" s="5">
        <v>25864</v>
      </c>
      <c r="C6" s="5">
        <v>60</v>
      </c>
      <c r="D6" s="40" t="s">
        <v>80</v>
      </c>
      <c r="E6" s="40" t="s">
        <v>80</v>
      </c>
    </row>
    <row r="7" spans="1:5" ht="15">
      <c r="A7" s="4" t="s">
        <v>25</v>
      </c>
      <c r="B7" s="5">
        <v>25864</v>
      </c>
      <c r="C7" s="5">
        <v>23</v>
      </c>
      <c r="D7" s="40" t="s">
        <v>80</v>
      </c>
      <c r="E7" s="40" t="s">
        <v>80</v>
      </c>
    </row>
    <row r="8" spans="1:5" ht="15">
      <c r="A8" s="4" t="s">
        <v>26</v>
      </c>
      <c r="B8" s="5">
        <v>7813</v>
      </c>
      <c r="C8" s="5">
        <v>23</v>
      </c>
      <c r="D8" s="40" t="s">
        <v>80</v>
      </c>
      <c r="E8" s="40" t="s">
        <v>80</v>
      </c>
    </row>
    <row r="9" spans="1:5" ht="15">
      <c r="A9" s="4" t="s">
        <v>27</v>
      </c>
      <c r="B9" s="5">
        <v>13656</v>
      </c>
      <c r="C9" s="5">
        <v>17</v>
      </c>
      <c r="D9" s="40" t="s">
        <v>80</v>
      </c>
      <c r="E9" s="40" t="s">
        <v>80</v>
      </c>
    </row>
    <row r="10" spans="1:5" ht="15">
      <c r="A10" s="4" t="s">
        <v>28</v>
      </c>
      <c r="B10" s="5">
        <v>7813</v>
      </c>
      <c r="C10" s="5">
        <v>31</v>
      </c>
      <c r="D10" s="40" t="s">
        <v>80</v>
      </c>
      <c r="E10" s="40" t="s">
        <v>80</v>
      </c>
    </row>
    <row r="11" spans="1:5" ht="15">
      <c r="A11" s="53" t="s">
        <v>7</v>
      </c>
      <c r="B11" s="27">
        <v>25864</v>
      </c>
      <c r="C11" s="53"/>
      <c r="D11" s="40" t="s">
        <v>80</v>
      </c>
      <c r="E11" s="40" t="s">
        <v>80</v>
      </c>
    </row>
    <row r="12" spans="1:5" ht="15">
      <c r="A12" s="4" t="s">
        <v>29</v>
      </c>
      <c r="B12" s="5"/>
      <c r="C12" s="5">
        <v>64.1</v>
      </c>
      <c r="D12" s="40" t="s">
        <v>80</v>
      </c>
      <c r="E12" s="40" t="s">
        <v>80</v>
      </c>
    </row>
    <row r="13" spans="1:5" ht="15">
      <c r="A13" s="6" t="s">
        <v>30</v>
      </c>
      <c r="B13" s="10"/>
      <c r="C13" s="10"/>
      <c r="D13" s="10"/>
      <c r="E13" s="10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5"/>
  <sheetViews>
    <sheetView zoomScale="90" zoomScaleNormal="90" zoomScaleSheetLayoutView="70" zoomScalePageLayoutView="0" workbookViewId="0" topLeftCell="A1">
      <selection activeCell="F94" sqref="F94"/>
    </sheetView>
  </sheetViews>
  <sheetFormatPr defaultColWidth="9.140625" defaultRowHeight="15"/>
  <cols>
    <col min="1" max="1" width="38.421875" style="33" customWidth="1"/>
    <col min="2" max="2" width="35.8515625" style="33" bestFit="1" customWidth="1"/>
    <col min="3" max="3" width="15.57421875" style="33" customWidth="1"/>
    <col min="4" max="4" width="11.00390625" style="33" customWidth="1"/>
    <col min="5" max="5" width="15.140625" style="33" customWidth="1"/>
    <col min="6" max="6" width="12.140625" style="33" customWidth="1"/>
    <col min="7" max="7" width="19.140625" style="33" customWidth="1"/>
    <col min="8" max="16384" width="9.140625" style="33" customWidth="1"/>
  </cols>
  <sheetData>
    <row r="1" s="46" customFormat="1" ht="15.75">
      <c r="A1" s="44" t="s">
        <v>232</v>
      </c>
    </row>
    <row r="2" spans="1:7" ht="30" customHeight="1">
      <c r="A2" s="33" t="s">
        <v>97</v>
      </c>
      <c r="B2" s="33" t="s">
        <v>97</v>
      </c>
      <c r="C2" s="118" t="s">
        <v>233</v>
      </c>
      <c r="D2" s="118"/>
      <c r="E2" s="118" t="s">
        <v>234</v>
      </c>
      <c r="F2" s="118"/>
      <c r="G2" s="55" t="s">
        <v>235</v>
      </c>
    </row>
    <row r="3" spans="3:7" s="52" customFormat="1" ht="15">
      <c r="C3" s="52" t="s">
        <v>236</v>
      </c>
      <c r="D3" s="52" t="s">
        <v>228</v>
      </c>
      <c r="E3" s="52" t="s">
        <v>236</v>
      </c>
      <c r="F3" s="52" t="s">
        <v>228</v>
      </c>
      <c r="G3" s="52" t="s">
        <v>236</v>
      </c>
    </row>
    <row r="4" spans="1:7" ht="15">
      <c r="A4" s="33" t="s">
        <v>237</v>
      </c>
      <c r="B4" s="33" t="s">
        <v>8</v>
      </c>
      <c r="C4" s="33">
        <v>2343.0733599999917</v>
      </c>
      <c r="D4" s="33">
        <v>87.2753317555463</v>
      </c>
      <c r="E4" s="33">
        <v>1782.085830999997</v>
      </c>
      <c r="F4" s="33">
        <v>66.37954012561677</v>
      </c>
      <c r="G4" s="33">
        <v>2684.6914389999906</v>
      </c>
    </row>
    <row r="5" spans="2:7" ht="15">
      <c r="B5" s="33" t="s">
        <v>9</v>
      </c>
      <c r="C5" s="33">
        <v>1441.3271960000002</v>
      </c>
      <c r="D5" s="33">
        <v>85.83445730202574</v>
      </c>
      <c r="E5" s="33">
        <v>1154.9706280000019</v>
      </c>
      <c r="F5" s="33">
        <v>68.7812436546573</v>
      </c>
      <c r="G5" s="33">
        <v>1679.1941620000014</v>
      </c>
    </row>
    <row r="6" spans="2:7" ht="15">
      <c r="B6" s="33" t="s">
        <v>10</v>
      </c>
      <c r="C6" s="33">
        <v>3230.1255880000053</v>
      </c>
      <c r="D6" s="33">
        <v>83.7662318330612</v>
      </c>
      <c r="E6" s="33">
        <v>2565.334867999997</v>
      </c>
      <c r="F6" s="33">
        <v>66.52634067252336</v>
      </c>
      <c r="G6" s="33">
        <v>3856.119007999983</v>
      </c>
    </row>
    <row r="7" spans="2:7" ht="15">
      <c r="B7" s="33" t="s">
        <v>11</v>
      </c>
      <c r="C7" s="33">
        <v>2759.4993599999993</v>
      </c>
      <c r="D7" s="33">
        <v>81.55208529628884</v>
      </c>
      <c r="E7" s="33">
        <v>2071.230538999994</v>
      </c>
      <c r="F7" s="33">
        <v>61.211527001334716</v>
      </c>
      <c r="G7" s="33">
        <v>3383.726301999999</v>
      </c>
    </row>
    <row r="8" spans="2:7" ht="15">
      <c r="B8" s="33" t="s">
        <v>12</v>
      </c>
      <c r="C8" s="33">
        <v>1121.9571460000009</v>
      </c>
      <c r="D8" s="33">
        <v>75.96685610368988</v>
      </c>
      <c r="E8" s="33">
        <v>835.152355999998</v>
      </c>
      <c r="F8" s="33">
        <v>56.54752418940374</v>
      </c>
      <c r="G8" s="33">
        <v>1476.9034860000017</v>
      </c>
    </row>
    <row r="9" spans="2:7" ht="15">
      <c r="B9" s="33" t="s">
        <v>13</v>
      </c>
      <c r="C9" s="33">
        <v>2371.1654299999914</v>
      </c>
      <c r="D9" s="33">
        <v>86.43553056663913</v>
      </c>
      <c r="E9" s="33">
        <v>1869.4916290000008</v>
      </c>
      <c r="F9" s="33">
        <v>68.14813458313034</v>
      </c>
      <c r="G9" s="33">
        <v>2743.2763059999916</v>
      </c>
    </row>
    <row r="10" spans="2:7" ht="15">
      <c r="B10" s="33" t="s">
        <v>14</v>
      </c>
      <c r="C10" s="33">
        <v>1515.9406910000039</v>
      </c>
      <c r="D10" s="33">
        <v>83.74218811839785</v>
      </c>
      <c r="E10" s="33">
        <v>1214.8007090000017</v>
      </c>
      <c r="F10" s="33">
        <v>67.10689283782868</v>
      </c>
      <c r="G10" s="33">
        <v>1810.2472900000057</v>
      </c>
    </row>
    <row r="11" spans="2:7" ht="15">
      <c r="B11" s="33" t="s">
        <v>15</v>
      </c>
      <c r="C11" s="33">
        <v>3119.1276630000143</v>
      </c>
      <c r="D11" s="33">
        <v>83.79132749351139</v>
      </c>
      <c r="E11" s="33">
        <v>2443.5846699999934</v>
      </c>
      <c r="F11" s="33">
        <v>65.6437393604984</v>
      </c>
      <c r="G11" s="33">
        <v>3722.4946259999906</v>
      </c>
    </row>
    <row r="12" spans="2:7" ht="15">
      <c r="B12" s="33" t="s">
        <v>16</v>
      </c>
      <c r="C12" s="33">
        <v>2572.054322999991</v>
      </c>
      <c r="D12" s="33">
        <v>80.33103085870636</v>
      </c>
      <c r="E12" s="33">
        <v>1966.6049870000018</v>
      </c>
      <c r="F12" s="33">
        <v>61.42148884060855</v>
      </c>
      <c r="G12" s="33">
        <v>3201.8191420000053</v>
      </c>
    </row>
    <row r="13" spans="2:7" ht="15">
      <c r="B13" s="33" t="s">
        <v>238</v>
      </c>
      <c r="C13" s="33">
        <v>969.8526989999984</v>
      </c>
      <c r="D13" s="33">
        <v>74.58175135863976</v>
      </c>
      <c r="E13" s="33">
        <v>673.9575229999995</v>
      </c>
      <c r="F13" s="33">
        <v>51.827388281228856</v>
      </c>
      <c r="G13" s="33">
        <v>1300.3887429999966</v>
      </c>
    </row>
    <row r="15" spans="1:7" ht="15">
      <c r="A15" s="33" t="s">
        <v>106</v>
      </c>
      <c r="B15" s="33" t="s">
        <v>178</v>
      </c>
      <c r="C15" s="33">
        <v>219.51526599999974</v>
      </c>
      <c r="D15" s="33">
        <v>91.6595631617783</v>
      </c>
      <c r="E15" s="33">
        <v>186.60736699999995</v>
      </c>
      <c r="F15" s="33">
        <v>77.91872544294782</v>
      </c>
      <c r="G15" s="33">
        <v>239.48975799999974</v>
      </c>
    </row>
    <row r="16" spans="2:7" ht="15">
      <c r="B16" s="33" t="s">
        <v>135</v>
      </c>
      <c r="C16" s="33">
        <v>3024.9615900000163</v>
      </c>
      <c r="D16" s="33">
        <v>88.81445593609045</v>
      </c>
      <c r="E16" s="33">
        <v>2423.076786000004</v>
      </c>
      <c r="F16" s="33">
        <v>71.14280298678435</v>
      </c>
      <c r="G16" s="33">
        <v>3405.933818000003</v>
      </c>
    </row>
    <row r="17" spans="2:7" ht="15">
      <c r="B17" s="33" t="s">
        <v>136</v>
      </c>
      <c r="C17" s="33">
        <v>6046.272942999963</v>
      </c>
      <c r="D17" s="33">
        <v>86.46886207640814</v>
      </c>
      <c r="E17" s="33">
        <v>4826.3478949999535</v>
      </c>
      <c r="F17" s="33">
        <v>69.02248945752171</v>
      </c>
      <c r="G17" s="33">
        <v>6992.428022999977</v>
      </c>
    </row>
    <row r="18" spans="2:7" ht="15">
      <c r="B18" s="33" t="s">
        <v>179</v>
      </c>
      <c r="C18" s="33">
        <v>12154.140731000352</v>
      </c>
      <c r="D18" s="33">
        <v>79.84706086706467</v>
      </c>
      <c r="E18" s="33">
        <v>9141.72980499997</v>
      </c>
      <c r="F18" s="33">
        <v>60.056919886430656</v>
      </c>
      <c r="G18" s="33">
        <v>15221.775978999991</v>
      </c>
    </row>
    <row r="20" spans="1:7" ht="15">
      <c r="A20" s="33" t="s">
        <v>180</v>
      </c>
      <c r="B20" s="33" t="s">
        <v>138</v>
      </c>
      <c r="C20" s="33">
        <v>2942.5635150000044</v>
      </c>
      <c r="D20" s="33">
        <v>92.38971841259608</v>
      </c>
      <c r="E20" s="33">
        <v>2496.7407029999877</v>
      </c>
      <c r="F20" s="33">
        <v>78.39190872977153</v>
      </c>
      <c r="G20" s="33">
        <v>3184.9469460000278</v>
      </c>
    </row>
    <row r="21" spans="2:7" ht="15">
      <c r="B21" s="33" t="s">
        <v>139</v>
      </c>
      <c r="C21" s="33">
        <v>7299.595972999891</v>
      </c>
      <c r="D21" s="33">
        <v>93.15414854812337</v>
      </c>
      <c r="E21" s="33">
        <v>6077.393759999929</v>
      </c>
      <c r="F21" s="33">
        <v>77.55695564501346</v>
      </c>
      <c r="G21" s="33">
        <v>7836.039603999949</v>
      </c>
    </row>
    <row r="22" spans="2:7" ht="15">
      <c r="B22" s="33" t="s">
        <v>140</v>
      </c>
      <c r="C22" s="33">
        <v>11065.704293000386</v>
      </c>
      <c r="D22" s="33">
        <v>75.45471505558727</v>
      </c>
      <c r="E22" s="33">
        <v>7934.413950999964</v>
      </c>
      <c r="F22" s="33">
        <v>54.10310342238943</v>
      </c>
      <c r="G22" s="33">
        <v>14665.35826799997</v>
      </c>
    </row>
    <row r="24" spans="1:7" ht="15">
      <c r="A24" s="33" t="s">
        <v>181</v>
      </c>
      <c r="B24" s="33" t="s">
        <v>141</v>
      </c>
      <c r="C24" s="33">
        <v>17793.665933000575</v>
      </c>
      <c r="D24" s="33">
        <v>83.47491483322018</v>
      </c>
      <c r="E24" s="33">
        <v>13691.741990000286</v>
      </c>
      <c r="F24" s="33">
        <v>64.23167664477819</v>
      </c>
      <c r="G24" s="33">
        <v>21316.18339300096</v>
      </c>
    </row>
    <row r="25" spans="2:7" ht="15">
      <c r="B25" s="33" t="s">
        <v>142</v>
      </c>
      <c r="C25" s="33">
        <v>3651.2245969999985</v>
      </c>
      <c r="D25" s="33">
        <v>80.3624837970788</v>
      </c>
      <c r="E25" s="33">
        <v>2886.0198629999904</v>
      </c>
      <c r="F25" s="33">
        <v>63.52053080189752</v>
      </c>
      <c r="G25" s="33">
        <v>4543.4441850000685</v>
      </c>
    </row>
    <row r="27" spans="1:7" ht="15">
      <c r="A27" s="33" t="s">
        <v>72</v>
      </c>
      <c r="B27" s="33" t="s">
        <v>143</v>
      </c>
      <c r="C27" s="33">
        <v>4831.389854999955</v>
      </c>
      <c r="D27" s="33">
        <v>99.9881131156347</v>
      </c>
      <c r="E27" s="33">
        <v>4552.9443930000025</v>
      </c>
      <c r="F27" s="33">
        <v>94.22554019426843</v>
      </c>
      <c r="G27" s="33">
        <v>4831.964224999953</v>
      </c>
    </row>
    <row r="28" spans="2:7" ht="15">
      <c r="B28" s="33" t="s">
        <v>144</v>
      </c>
      <c r="C28" s="33">
        <v>5383.788221999992</v>
      </c>
      <c r="D28" s="33">
        <v>99.95653301616457</v>
      </c>
      <c r="E28" s="33">
        <v>4934.427837999958</v>
      </c>
      <c r="F28" s="33">
        <v>91.61361457150664</v>
      </c>
      <c r="G28" s="33">
        <v>5386.129409999992</v>
      </c>
    </row>
    <row r="29" spans="2:7" ht="15">
      <c r="B29" s="33" t="s">
        <v>182</v>
      </c>
      <c r="C29" s="33">
        <v>5406.95808399994</v>
      </c>
      <c r="D29" s="33">
        <v>96.64783608732083</v>
      </c>
      <c r="E29" s="33">
        <v>4362.057678000045</v>
      </c>
      <c r="F29" s="33">
        <v>77.97053887181426</v>
      </c>
      <c r="G29" s="33">
        <v>5594.494716999955</v>
      </c>
    </row>
    <row r="30" spans="2:7" ht="15">
      <c r="B30" s="33" t="s">
        <v>146</v>
      </c>
      <c r="C30" s="33">
        <v>4778.012779000032</v>
      </c>
      <c r="D30" s="33">
        <v>90.79549807571472</v>
      </c>
      <c r="E30" s="33">
        <v>2600.883799999957</v>
      </c>
      <c r="F30" s="33">
        <v>49.42400763262004</v>
      </c>
      <c r="G30" s="33">
        <v>5262.389523999999</v>
      </c>
    </row>
    <row r="31" spans="2:7" ht="15">
      <c r="B31" s="33" t="s">
        <v>147</v>
      </c>
      <c r="C31" s="33">
        <v>1044.7415899999983</v>
      </c>
      <c r="D31" s="33">
        <v>21.835278548464938</v>
      </c>
      <c r="E31" s="33">
        <v>127.44814400000007</v>
      </c>
      <c r="F31" s="33">
        <v>2.6636880845577102</v>
      </c>
      <c r="G31" s="33">
        <v>4784.649702000003</v>
      </c>
    </row>
    <row r="33" spans="1:7" ht="15">
      <c r="A33" s="33" t="s">
        <v>1</v>
      </c>
      <c r="B33" s="33" t="s">
        <v>148</v>
      </c>
      <c r="C33" s="33">
        <v>1157.646339999992</v>
      </c>
      <c r="D33" s="33">
        <v>56.85872505174348</v>
      </c>
      <c r="E33" s="33">
        <v>654.4680799999956</v>
      </c>
      <c r="F33" s="33">
        <v>32.144722727549464</v>
      </c>
      <c r="G33" s="33">
        <v>2036.0047449999845</v>
      </c>
    </row>
    <row r="34" spans="2:7" ht="15">
      <c r="B34" s="33" t="s">
        <v>149</v>
      </c>
      <c r="C34" s="33">
        <v>3347.3594359999875</v>
      </c>
      <c r="D34" s="33">
        <v>78.04634389631718</v>
      </c>
      <c r="E34" s="33">
        <v>2873.385907999999</v>
      </c>
      <c r="F34" s="33">
        <v>66.99527463670931</v>
      </c>
      <c r="G34" s="33">
        <v>4288.9381729999795</v>
      </c>
    </row>
    <row r="35" spans="2:7" ht="15">
      <c r="B35" s="33" t="s">
        <v>150</v>
      </c>
      <c r="C35" s="33">
        <v>2729.655485999999</v>
      </c>
      <c r="D35" s="33">
        <v>93.76843376130229</v>
      </c>
      <c r="E35" s="33">
        <v>2479.1557269999944</v>
      </c>
      <c r="F35" s="33">
        <v>85.16332949833372</v>
      </c>
      <c r="G35" s="33">
        <v>2911.0601260000067</v>
      </c>
    </row>
    <row r="36" spans="2:7" ht="15">
      <c r="B36" s="33" t="s">
        <v>151</v>
      </c>
      <c r="C36" s="33">
        <v>1702.5477739999865</v>
      </c>
      <c r="D36" s="33">
        <v>91.0298249994225</v>
      </c>
      <c r="E36" s="33">
        <v>1526.1150549999952</v>
      </c>
      <c r="F36" s="33">
        <v>81.59652757305517</v>
      </c>
      <c r="G36" s="33">
        <v>1870.3186279999852</v>
      </c>
    </row>
    <row r="37" spans="2:7" ht="15">
      <c r="B37" s="33" t="s">
        <v>152</v>
      </c>
      <c r="C37" s="33">
        <v>1268.6584250000158</v>
      </c>
      <c r="D37" s="33">
        <v>92.99418073234568</v>
      </c>
      <c r="E37" s="33">
        <v>1017.0171640000019</v>
      </c>
      <c r="F37" s="33">
        <v>74.54857516664713</v>
      </c>
      <c r="G37" s="33">
        <v>1364.234208000012</v>
      </c>
    </row>
    <row r="38" spans="2:7" ht="15">
      <c r="B38" s="33" t="s">
        <v>153</v>
      </c>
      <c r="C38" s="33">
        <v>2787.652413000082</v>
      </c>
      <c r="D38" s="33">
        <v>86.25518756207612</v>
      </c>
      <c r="E38" s="33">
        <v>1693.9136619999997</v>
      </c>
      <c r="F38" s="33">
        <v>52.41286178592485</v>
      </c>
      <c r="G38" s="33">
        <v>3231.8663860001056</v>
      </c>
    </row>
    <row r="39" spans="2:7" ht="15">
      <c r="B39" s="33" t="s">
        <v>154</v>
      </c>
      <c r="C39" s="33">
        <v>6877.296831000004</v>
      </c>
      <c r="D39" s="33">
        <v>82.68628343282984</v>
      </c>
      <c r="E39" s="33">
        <v>5017.5665909999325</v>
      </c>
      <c r="F39" s="33">
        <v>60.32659975012179</v>
      </c>
      <c r="G39" s="33">
        <v>8317.33698199989</v>
      </c>
    </row>
    <row r="40" spans="2:7" ht="15">
      <c r="B40" s="33" t="s">
        <v>155</v>
      </c>
      <c r="C40" s="33">
        <v>299.74024299999996</v>
      </c>
      <c r="D40" s="33">
        <v>86.634135990216</v>
      </c>
      <c r="E40" s="33">
        <v>261.0772979999993</v>
      </c>
      <c r="F40" s="33">
        <v>75.45935745067801</v>
      </c>
      <c r="G40" s="33">
        <v>345.9839930000007</v>
      </c>
    </row>
    <row r="41" spans="2:7" ht="15">
      <c r="B41" s="33" t="s">
        <v>156</v>
      </c>
      <c r="C41" s="33">
        <v>12.420399</v>
      </c>
      <c r="D41" s="33">
        <v>100</v>
      </c>
      <c r="E41" s="33">
        <v>10.720611000000002</v>
      </c>
      <c r="F41" s="33">
        <v>86.3145459336693</v>
      </c>
      <c r="G41" s="33">
        <v>12.420399</v>
      </c>
    </row>
    <row r="42" spans="2:7" ht="15">
      <c r="B42" s="33" t="s">
        <v>157</v>
      </c>
      <c r="C42" s="33">
        <v>44.55885599999997</v>
      </c>
      <c r="D42" s="33">
        <v>41.607791748328125</v>
      </c>
      <c r="E42" s="33">
        <v>28.78291599999998</v>
      </c>
      <c r="F42" s="33">
        <v>26.8766679027312</v>
      </c>
      <c r="G42" s="33">
        <v>107.09257599999987</v>
      </c>
    </row>
    <row r="44" spans="1:7" ht="15">
      <c r="A44" s="33" t="s">
        <v>3</v>
      </c>
      <c r="B44" s="33" t="s">
        <v>164</v>
      </c>
      <c r="C44" s="33">
        <v>186.28264100000004</v>
      </c>
      <c r="D44" s="33">
        <v>93.43915875291654</v>
      </c>
      <c r="E44" s="33">
        <v>146.4579420000001</v>
      </c>
      <c r="F44" s="33">
        <v>73.46313547897063</v>
      </c>
      <c r="G44" s="33">
        <v>199.362498</v>
      </c>
    </row>
    <row r="45" spans="2:7" ht="15">
      <c r="B45" s="33" t="s">
        <v>5</v>
      </c>
      <c r="C45" s="33">
        <v>19334.223092000546</v>
      </c>
      <c r="D45" s="33">
        <v>82.29513357111506</v>
      </c>
      <c r="E45" s="33">
        <v>14884.432494000253</v>
      </c>
      <c r="F45" s="33">
        <v>63.3548270543542</v>
      </c>
      <c r="G45" s="33">
        <v>23493.76233200101</v>
      </c>
    </row>
    <row r="46" spans="2:7" ht="15">
      <c r="B46" s="33" t="s">
        <v>6</v>
      </c>
      <c r="C46" s="33">
        <v>285.7699650000013</v>
      </c>
      <c r="D46" s="33">
        <v>89.69894682525465</v>
      </c>
      <c r="E46" s="33">
        <v>175.02731900000006</v>
      </c>
      <c r="F46" s="33">
        <v>54.93847535708596</v>
      </c>
      <c r="G46" s="33">
        <v>318.58787100000046</v>
      </c>
    </row>
    <row r="47" spans="2:7" ht="15">
      <c r="B47" s="33" t="s">
        <v>165</v>
      </c>
      <c r="C47" s="33">
        <v>408.3032260000012</v>
      </c>
      <c r="D47" s="33">
        <v>90.7671788305614</v>
      </c>
      <c r="E47" s="33">
        <v>336.2987830000004</v>
      </c>
      <c r="F47" s="33">
        <v>74.76034925342744</v>
      </c>
      <c r="G47" s="33">
        <v>449.8357570000017</v>
      </c>
    </row>
    <row r="48" spans="2:7" ht="15">
      <c r="B48" s="33" t="s">
        <v>166</v>
      </c>
      <c r="C48" s="33">
        <v>57.727226000000016</v>
      </c>
      <c r="D48" s="33">
        <v>79.42686026563008</v>
      </c>
      <c r="E48" s="33">
        <v>53.648510000000016</v>
      </c>
      <c r="F48" s="33">
        <v>73.81495704001536</v>
      </c>
      <c r="G48" s="33">
        <v>72.679728</v>
      </c>
    </row>
    <row r="50" spans="1:7" ht="15">
      <c r="A50" s="33" t="s">
        <v>2</v>
      </c>
      <c r="B50" s="33" t="s">
        <v>158</v>
      </c>
      <c r="C50" s="33">
        <v>498.9139149999998</v>
      </c>
      <c r="D50" s="33">
        <v>44.877469059415546</v>
      </c>
      <c r="E50" s="33">
        <v>278.6636530000003</v>
      </c>
      <c r="F50" s="33">
        <v>25.065886297220693</v>
      </c>
      <c r="G50" s="33">
        <v>1111.724714999998</v>
      </c>
    </row>
    <row r="51" spans="2:7" ht="15">
      <c r="B51" s="33" t="s">
        <v>159</v>
      </c>
      <c r="C51" s="33">
        <v>2818.7003469999904</v>
      </c>
      <c r="D51" s="33">
        <v>89.64326693230679</v>
      </c>
      <c r="E51" s="33">
        <v>2368.5866089999954</v>
      </c>
      <c r="F51" s="33">
        <v>75.32827739878753</v>
      </c>
      <c r="G51" s="33">
        <v>3144.3525469999922</v>
      </c>
    </row>
    <row r="52" spans="2:7" ht="15">
      <c r="B52" s="33" t="s">
        <v>160</v>
      </c>
      <c r="C52" s="33">
        <v>5446.853305000029</v>
      </c>
      <c r="D52" s="33">
        <v>72.67346118604246</v>
      </c>
      <c r="E52" s="33">
        <v>4453.146482999973</v>
      </c>
      <c r="F52" s="33">
        <v>59.41514301311964</v>
      </c>
      <c r="G52" s="33">
        <v>7494.968887000172</v>
      </c>
    </row>
    <row r="53" spans="2:7" ht="15">
      <c r="B53" s="33" t="s">
        <v>161</v>
      </c>
      <c r="C53" s="33">
        <v>4679.914098000074</v>
      </c>
      <c r="D53" s="33">
        <v>84.41775985991144</v>
      </c>
      <c r="E53" s="33">
        <v>3284.6679000000127</v>
      </c>
      <c r="F53" s="33">
        <v>59.24987087268462</v>
      </c>
      <c r="G53" s="33">
        <v>5543.755372999995</v>
      </c>
    </row>
    <row r="54" spans="2:7" ht="15">
      <c r="B54" s="33" t="s">
        <v>162</v>
      </c>
      <c r="C54" s="33">
        <v>4067.771251999985</v>
      </c>
      <c r="D54" s="33">
        <v>91.86277220793096</v>
      </c>
      <c r="E54" s="33">
        <v>2913.0161389999803</v>
      </c>
      <c r="F54" s="33">
        <v>65.78485402378834</v>
      </c>
      <c r="G54" s="33">
        <v>4428.095467000064</v>
      </c>
    </row>
    <row r="55" spans="2:7" ht="15">
      <c r="B55" s="33" t="s">
        <v>183</v>
      </c>
      <c r="C55" s="33">
        <v>2157.9229310000323</v>
      </c>
      <c r="D55" s="33">
        <v>99.87580772682925</v>
      </c>
      <c r="E55" s="33">
        <v>1843.7945280000336</v>
      </c>
      <c r="F55" s="33">
        <v>85.33690667116252</v>
      </c>
      <c r="G55" s="33">
        <v>2160.606237000032</v>
      </c>
    </row>
    <row r="57" spans="1:7" ht="15">
      <c r="A57" s="33" t="s">
        <v>184</v>
      </c>
      <c r="B57" s="33" t="s">
        <v>167</v>
      </c>
      <c r="C57" s="33">
        <v>434.99100999999973</v>
      </c>
      <c r="D57" s="33">
        <v>93.78590066417269</v>
      </c>
      <c r="E57" s="33">
        <v>381.0723299999998</v>
      </c>
      <c r="F57" s="33">
        <v>82.16080531697617</v>
      </c>
      <c r="G57" s="33">
        <v>463.8127979999998</v>
      </c>
    </row>
    <row r="58" spans="2:7" ht="15">
      <c r="B58" s="33" t="s">
        <v>168</v>
      </c>
      <c r="C58" s="33">
        <v>21009.899520001378</v>
      </c>
      <c r="D58" s="33">
        <v>82.72977142889899</v>
      </c>
      <c r="E58" s="33">
        <v>16196.68952300036</v>
      </c>
      <c r="F58" s="33">
        <v>63.77700287747853</v>
      </c>
      <c r="G58" s="33">
        <v>25395.814780001005</v>
      </c>
    </row>
    <row r="60" spans="1:7" ht="15">
      <c r="A60" s="33" t="s">
        <v>111</v>
      </c>
      <c r="B60" s="33" t="s">
        <v>167</v>
      </c>
      <c r="C60" s="33">
        <v>13304.159360000496</v>
      </c>
      <c r="D60" s="33">
        <v>80.16376236148855</v>
      </c>
      <c r="E60" s="33">
        <v>10087.735487000176</v>
      </c>
      <c r="F60" s="33">
        <v>60.78330907375774</v>
      </c>
      <c r="G60" s="33">
        <v>16596.226235000096</v>
      </c>
    </row>
    <row r="61" spans="2:7" ht="15">
      <c r="B61" s="33" t="s">
        <v>168</v>
      </c>
      <c r="C61" s="33">
        <v>6152.064487999935</v>
      </c>
      <c r="D61" s="33">
        <v>89.01782958689878</v>
      </c>
      <c r="E61" s="33">
        <v>4913.879908999947</v>
      </c>
      <c r="F61" s="33">
        <v>71.1018106528417</v>
      </c>
      <c r="G61" s="33">
        <v>6911.047501999944</v>
      </c>
    </row>
    <row r="63" spans="1:7" ht="15">
      <c r="A63" s="33" t="s">
        <v>185</v>
      </c>
      <c r="B63" s="33" t="s">
        <v>167</v>
      </c>
      <c r="C63" s="33">
        <v>17480.983456000547</v>
      </c>
      <c r="D63" s="33">
        <v>81.58703485625168</v>
      </c>
      <c r="E63" s="33">
        <v>13475.56433600023</v>
      </c>
      <c r="F63" s="33">
        <v>62.89299111552677</v>
      </c>
      <c r="G63" s="33">
        <v>21426.178175000867</v>
      </c>
    </row>
    <row r="64" spans="2:7" ht="15">
      <c r="B64" s="33" t="s">
        <v>168</v>
      </c>
      <c r="C64" s="33">
        <v>3534.2392730000356</v>
      </c>
      <c r="D64" s="33">
        <v>89.355350065233</v>
      </c>
      <c r="E64" s="33">
        <v>2752.291508000009</v>
      </c>
      <c r="F64" s="33">
        <v>69.58554647324422</v>
      </c>
      <c r="G64" s="33">
        <v>3955.263194000022</v>
      </c>
    </row>
    <row r="66" spans="1:2" ht="15">
      <c r="A66" s="33" t="s">
        <v>113</v>
      </c>
      <c r="B66" s="33" t="s">
        <v>169</v>
      </c>
    </row>
    <row r="68" spans="1:7" ht="15">
      <c r="A68" s="33" t="s">
        <v>114</v>
      </c>
      <c r="B68" s="33" t="s">
        <v>167</v>
      </c>
      <c r="C68" s="33">
        <v>19607.35996200084</v>
      </c>
      <c r="D68" s="33">
        <v>82.35341554679867</v>
      </c>
      <c r="E68" s="33">
        <v>15070.644997000307</v>
      </c>
      <c r="F68" s="33">
        <v>63.29863339080548</v>
      </c>
      <c r="G68" s="33">
        <v>23808.7999530009</v>
      </c>
    </row>
    <row r="69" spans="2:7" ht="15">
      <c r="B69" s="33" t="s">
        <v>168</v>
      </c>
      <c r="C69" s="33">
        <v>1837.5305679999976</v>
      </c>
      <c r="D69" s="33">
        <v>89.59946441134949</v>
      </c>
      <c r="E69" s="33">
        <v>1507.116856000002</v>
      </c>
      <c r="F69" s="33">
        <v>73.48822678356515</v>
      </c>
      <c r="G69" s="33">
        <v>2050.8276249999985</v>
      </c>
    </row>
    <row r="71" spans="1:7" ht="15">
      <c r="A71" s="33" t="s">
        <v>115</v>
      </c>
      <c r="B71" s="33" t="s">
        <v>167</v>
      </c>
      <c r="C71" s="33">
        <v>17133.033228000815</v>
      </c>
      <c r="D71" s="33">
        <v>82.8707774307518</v>
      </c>
      <c r="E71" s="33">
        <v>13292.380614000393</v>
      </c>
      <c r="F71" s="33">
        <v>64.29392278230011</v>
      </c>
      <c r="G71" s="33">
        <v>20674.39664400091</v>
      </c>
    </row>
    <row r="72" spans="2:7" ht="15">
      <c r="B72" s="33" t="s">
        <v>168</v>
      </c>
      <c r="C72" s="33">
        <v>4211.414305000006</v>
      </c>
      <c r="D72" s="33">
        <v>82.93135215741319</v>
      </c>
      <c r="E72" s="33">
        <v>3198.4251390000054</v>
      </c>
      <c r="F72" s="33">
        <v>62.98352580429208</v>
      </c>
      <c r="G72" s="33">
        <v>5078.193222999982</v>
      </c>
    </row>
    <row r="74" spans="1:7" ht="15">
      <c r="A74" s="33" t="s">
        <v>116</v>
      </c>
      <c r="B74" s="33" t="s">
        <v>167</v>
      </c>
      <c r="C74" s="33">
        <v>20139.65133500086</v>
      </c>
      <c r="D74" s="33">
        <v>82.74505254239362</v>
      </c>
      <c r="E74" s="33">
        <v>15529.020450000235</v>
      </c>
      <c r="F74" s="33">
        <v>63.80197907567795</v>
      </c>
      <c r="G74" s="33">
        <v>24339.4024370007</v>
      </c>
    </row>
    <row r="75" spans="2:7" ht="15">
      <c r="B75" s="33" t="s">
        <v>168</v>
      </c>
      <c r="C75" s="33">
        <v>1281.6123559999985</v>
      </c>
      <c r="D75" s="33">
        <v>86.0731411285433</v>
      </c>
      <c r="E75" s="33">
        <v>1030.5407919999957</v>
      </c>
      <c r="F75" s="33">
        <v>69.21116405695491</v>
      </c>
      <c r="G75" s="33">
        <v>1488.9805799999954</v>
      </c>
    </row>
    <row r="77" spans="1:7" ht="15">
      <c r="A77" s="33" t="s">
        <v>117</v>
      </c>
      <c r="B77" s="33" t="s">
        <v>167</v>
      </c>
      <c r="C77" s="33">
        <v>20410.71031400095</v>
      </c>
      <c r="D77" s="33">
        <v>83.27742887776397</v>
      </c>
      <c r="E77" s="33">
        <v>15792.040023000209</v>
      </c>
      <c r="F77" s="33">
        <v>64.43286243438969</v>
      </c>
      <c r="G77" s="33">
        <v>24509.29452200084</v>
      </c>
    </row>
    <row r="78" spans="2:7" ht="15">
      <c r="B78" s="33" t="s">
        <v>168</v>
      </c>
      <c r="C78" s="33">
        <v>1034.1802159999977</v>
      </c>
      <c r="D78" s="33">
        <v>76.58704727732002</v>
      </c>
      <c r="E78" s="33">
        <v>785.721829999998</v>
      </c>
      <c r="F78" s="33">
        <v>58.18726176544108</v>
      </c>
      <c r="G78" s="33">
        <v>1350.3330559999965</v>
      </c>
    </row>
    <row r="80" spans="1:7" ht="15">
      <c r="A80" s="33" t="s">
        <v>0</v>
      </c>
      <c r="B80" s="33" t="s">
        <v>120</v>
      </c>
      <c r="C80" s="33">
        <v>690.480607999998</v>
      </c>
      <c r="D80" s="33">
        <v>23.379770830651246</v>
      </c>
      <c r="E80" s="33">
        <v>182.08312199999997</v>
      </c>
      <c r="F80" s="33">
        <v>6.165360207320296</v>
      </c>
      <c r="G80" s="33">
        <v>2953.3249619999146</v>
      </c>
    </row>
    <row r="81" spans="2:7" ht="15">
      <c r="B81" s="33" t="s">
        <v>121</v>
      </c>
      <c r="C81" s="33">
        <v>786.7993249999931</v>
      </c>
      <c r="D81" s="33">
        <v>81.36793837365812</v>
      </c>
      <c r="E81" s="33">
        <v>585.0607899999982</v>
      </c>
      <c r="F81" s="33">
        <v>60.50486927599233</v>
      </c>
      <c r="G81" s="33">
        <v>966.9648029999859</v>
      </c>
    </row>
    <row r="82" spans="2:7" ht="15">
      <c r="B82" s="33" t="s">
        <v>122</v>
      </c>
      <c r="C82" s="33">
        <v>3347.6673979999923</v>
      </c>
      <c r="D82" s="33">
        <v>92.7355699232087</v>
      </c>
      <c r="E82" s="33">
        <v>2930.099320999995</v>
      </c>
      <c r="F82" s="33">
        <v>81.16828769395627</v>
      </c>
      <c r="G82" s="33">
        <v>3609.906533999938</v>
      </c>
    </row>
    <row r="83" spans="2:7" ht="15">
      <c r="B83" s="33" t="s">
        <v>123</v>
      </c>
      <c r="C83" s="33">
        <v>3434.1831019999845</v>
      </c>
      <c r="D83" s="33">
        <v>98.70062397630377</v>
      </c>
      <c r="E83" s="33">
        <v>3171.686700999997</v>
      </c>
      <c r="F83" s="33">
        <v>91.15630912741167</v>
      </c>
      <c r="G83" s="33">
        <v>3479.3935069999857</v>
      </c>
    </row>
    <row r="84" spans="2:7" ht="15">
      <c r="B84" s="33" t="s">
        <v>124</v>
      </c>
      <c r="C84" s="33">
        <v>2878.3865690000034</v>
      </c>
      <c r="D84" s="33">
        <v>95.69260736926128</v>
      </c>
      <c r="E84" s="33">
        <v>2346.3573740000247</v>
      </c>
      <c r="F84" s="33">
        <v>78.00517739914282</v>
      </c>
      <c r="G84" s="33">
        <v>3007.950821000002</v>
      </c>
    </row>
    <row r="85" spans="2:7" ht="15">
      <c r="B85" s="33" t="s">
        <v>125</v>
      </c>
      <c r="C85" s="33">
        <v>941.5285160000033</v>
      </c>
      <c r="D85" s="33">
        <v>89.45819765699923</v>
      </c>
      <c r="E85" s="33">
        <v>518.277711000002</v>
      </c>
      <c r="F85" s="33">
        <v>49.243532324256385</v>
      </c>
      <c r="G85" s="33">
        <v>1052.478744999998</v>
      </c>
    </row>
    <row r="86" spans="2:7" ht="15">
      <c r="B86" s="33" t="s">
        <v>126</v>
      </c>
      <c r="C86" s="33">
        <v>828.6023980000011</v>
      </c>
      <c r="D86" s="33">
        <v>97.1767421100101</v>
      </c>
      <c r="E86" s="33">
        <v>654.5597830000042</v>
      </c>
      <c r="F86" s="33">
        <v>76.76539119571254</v>
      </c>
      <c r="G86" s="33">
        <v>852.6756299999972</v>
      </c>
    </row>
    <row r="87" spans="2:7" ht="15">
      <c r="B87" s="33" t="s">
        <v>127</v>
      </c>
      <c r="C87" s="33">
        <v>995.3794520000027</v>
      </c>
      <c r="D87" s="33">
        <v>81.34276006260482</v>
      </c>
      <c r="E87" s="33">
        <v>600.6152229999974</v>
      </c>
      <c r="F87" s="33">
        <v>49.08248796604307</v>
      </c>
      <c r="G87" s="33">
        <v>1223.6853669999846</v>
      </c>
    </row>
    <row r="88" spans="2:7" ht="15">
      <c r="B88" s="33" t="s">
        <v>128</v>
      </c>
      <c r="C88" s="33">
        <v>2045.2636260000118</v>
      </c>
      <c r="D88" s="33">
        <v>74.42219346000067</v>
      </c>
      <c r="E88" s="33">
        <v>1478.7012459999964</v>
      </c>
      <c r="F88" s="33">
        <v>53.806359630313565</v>
      </c>
      <c r="G88" s="33">
        <v>2748.1904669999676</v>
      </c>
    </row>
    <row r="89" spans="2:7" ht="15">
      <c r="B89" s="33" t="s">
        <v>129</v>
      </c>
      <c r="C89" s="33">
        <v>3048.015345999993</v>
      </c>
      <c r="D89" s="33">
        <v>89.40454540938914</v>
      </c>
      <c r="E89" s="33">
        <v>2092.149508999968</v>
      </c>
      <c r="F89" s="33">
        <v>61.36703872770438</v>
      </c>
      <c r="G89" s="33">
        <v>3409.2398009999774</v>
      </c>
    </row>
    <row r="90" spans="2:7" ht="15">
      <c r="B90" s="33" t="s">
        <v>130</v>
      </c>
      <c r="C90" s="33">
        <v>2448.5841899999746</v>
      </c>
      <c r="D90" s="33">
        <v>95.8043649652766</v>
      </c>
      <c r="E90" s="33">
        <v>2018.171073000009</v>
      </c>
      <c r="F90" s="33">
        <v>78.96383503156522</v>
      </c>
      <c r="G90" s="33">
        <v>2555.816940999965</v>
      </c>
    </row>
    <row r="92" spans="1:7" ht="15">
      <c r="A92" s="33" t="s">
        <v>92</v>
      </c>
      <c r="B92" s="33" t="s">
        <v>131</v>
      </c>
      <c r="C92" s="33">
        <v>6540.120573000197</v>
      </c>
      <c r="D92" s="33">
        <v>60.44328943333564</v>
      </c>
      <c r="E92" s="33">
        <v>3190.903785999943</v>
      </c>
      <c r="F92" s="33">
        <v>29.49008644998803</v>
      </c>
      <c r="G92" s="33">
        <v>10820.259179000264</v>
      </c>
    </row>
    <row r="93" spans="2:7" ht="15">
      <c r="B93" s="33" t="s">
        <v>4</v>
      </c>
      <c r="C93" s="33">
        <v>14904.76995700012</v>
      </c>
      <c r="D93" s="33">
        <v>99.10502596632303</v>
      </c>
      <c r="E93" s="33">
        <v>13386.858067000234</v>
      </c>
      <c r="F93" s="33">
        <v>89.01210284795062</v>
      </c>
      <c r="G93" s="33">
        <v>15039.368399000192</v>
      </c>
    </row>
    <row r="94" spans="1:7" s="32" customFormat="1" ht="15">
      <c r="A94" s="32" t="s">
        <v>7</v>
      </c>
      <c r="C94" s="32">
        <v>21444.890530001205</v>
      </c>
      <c r="D94" s="32">
        <v>82.92807181896303</v>
      </c>
      <c r="E94" s="32">
        <v>16577.761853000375</v>
      </c>
      <c r="F94" s="32">
        <v>64.10673086066826</v>
      </c>
      <c r="G94" s="32">
        <v>25859.627578001197</v>
      </c>
    </row>
    <row r="95" ht="15">
      <c r="A95" s="33" t="s">
        <v>239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61">
      <selection activeCell="C94" sqref="C94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94</v>
      </c>
      <c r="B1" s="12"/>
      <c r="C1" s="12"/>
    </row>
    <row r="2" spans="1:3" s="11" customFormat="1" ht="15">
      <c r="A2" s="24"/>
      <c r="B2" s="119" t="s">
        <v>53</v>
      </c>
      <c r="C2" s="119"/>
    </row>
    <row r="3" spans="1:3" s="11" customFormat="1" ht="30">
      <c r="A3" s="24"/>
      <c r="B3" s="24" t="s">
        <v>54</v>
      </c>
      <c r="C3" s="24" t="s">
        <v>55</v>
      </c>
    </row>
    <row r="4" spans="1:3" ht="15">
      <c r="A4" s="15" t="s">
        <v>7</v>
      </c>
      <c r="B4" s="17"/>
      <c r="C4" s="17"/>
    </row>
    <row r="5" spans="1:3" ht="15">
      <c r="A5" s="14" t="s">
        <v>56</v>
      </c>
      <c r="B5" s="17"/>
      <c r="C5" s="17"/>
    </row>
    <row r="6" spans="1:3" ht="15">
      <c r="A6" s="15" t="s">
        <v>57</v>
      </c>
      <c r="B6" s="17"/>
      <c r="C6" s="17"/>
    </row>
    <row r="7" spans="1:3" ht="15">
      <c r="A7" s="15" t="s">
        <v>8</v>
      </c>
      <c r="B7" s="18">
        <v>0.39602751620572174</v>
      </c>
      <c r="C7" s="17">
        <v>1.835149532617951</v>
      </c>
    </row>
    <row r="8" spans="1:3" ht="15">
      <c r="A8" s="19" t="s">
        <v>9</v>
      </c>
      <c r="B8" s="18">
        <v>0.3868136114992067</v>
      </c>
      <c r="C8" s="17">
        <v>2.047836542351084</v>
      </c>
    </row>
    <row r="9" spans="1:3" ht="15">
      <c r="A9" s="19" t="s">
        <v>10</v>
      </c>
      <c r="B9" s="18">
        <v>0.5700346393902053</v>
      </c>
      <c r="C9" s="17">
        <v>1.8472739724786669</v>
      </c>
    </row>
    <row r="10" spans="1:3" ht="15">
      <c r="A10" s="20" t="s">
        <v>11</v>
      </c>
      <c r="B10" s="18">
        <v>0.733872462292455</v>
      </c>
      <c r="C10" s="17">
        <v>1.4668016817636143</v>
      </c>
    </row>
    <row r="11" spans="1:3" ht="15">
      <c r="A11" s="19" t="s">
        <v>12</v>
      </c>
      <c r="B11" s="18">
        <v>0.9000720791722344</v>
      </c>
      <c r="C11" s="17">
        <v>1.209594872032696</v>
      </c>
    </row>
    <row r="12" spans="1:3" ht="15">
      <c r="A12" s="19" t="s">
        <v>13</v>
      </c>
      <c r="B12" s="18">
        <v>0.4045921876645551</v>
      </c>
      <c r="C12" s="17">
        <v>1.988657375705081</v>
      </c>
    </row>
    <row r="13" spans="1:3" ht="15">
      <c r="A13" s="15" t="s">
        <v>14</v>
      </c>
      <c r="B13" s="18">
        <v>0.40316337676515196</v>
      </c>
      <c r="C13" s="17">
        <v>1.8962827650083873</v>
      </c>
    </row>
    <row r="14" spans="1:3" ht="15">
      <c r="A14" s="19" t="s">
        <v>15</v>
      </c>
      <c r="B14" s="18">
        <v>0.6196726237096404</v>
      </c>
      <c r="C14" s="17">
        <v>1.7759400108248005</v>
      </c>
    </row>
    <row r="15" spans="1:3" ht="15">
      <c r="A15" s="19" t="s">
        <v>16</v>
      </c>
      <c r="B15" s="18">
        <v>0.7464195193117495</v>
      </c>
      <c r="C15" s="17">
        <v>1.479843348281929</v>
      </c>
    </row>
    <row r="16" spans="1:3" ht="15">
      <c r="A16" s="20" t="s">
        <v>58</v>
      </c>
      <c r="B16" s="18">
        <v>1</v>
      </c>
      <c r="C16" s="17">
        <v>1</v>
      </c>
    </row>
    <row r="17" spans="1:3" ht="15">
      <c r="A17" s="19"/>
      <c r="B17" s="17"/>
      <c r="C17" s="17"/>
    </row>
    <row r="18" spans="1:3" ht="15">
      <c r="A18" s="19"/>
      <c r="B18" s="17"/>
      <c r="C18" s="17"/>
    </row>
    <row r="19" spans="1:3" ht="15">
      <c r="A19" s="14" t="s">
        <v>59</v>
      </c>
      <c r="B19" s="17"/>
      <c r="C19" s="17"/>
    </row>
    <row r="20" spans="1:3" ht="15">
      <c r="A20" s="15" t="s">
        <v>60</v>
      </c>
      <c r="B20" s="17"/>
      <c r="C20" s="17"/>
    </row>
    <row r="21" spans="1:3" ht="15">
      <c r="A21" s="15" t="s">
        <v>61</v>
      </c>
      <c r="B21" s="17">
        <v>1</v>
      </c>
      <c r="C21" s="17">
        <v>1</v>
      </c>
    </row>
    <row r="22" spans="1:3" ht="15">
      <c r="A22" s="15" t="s">
        <v>62</v>
      </c>
      <c r="B22" s="87">
        <v>1.106417504729814</v>
      </c>
      <c r="C22" s="17">
        <v>0.6986491347019087</v>
      </c>
    </row>
    <row r="23" spans="1:3" ht="15">
      <c r="A23" s="15" t="s">
        <v>63</v>
      </c>
      <c r="B23" s="87">
        <v>1.3840614053544475</v>
      </c>
      <c r="C23" s="17">
        <v>0.6314317324342148</v>
      </c>
    </row>
    <row r="24" spans="1:3" ht="15">
      <c r="A24" s="15" t="s">
        <v>64</v>
      </c>
      <c r="B24" s="17">
        <v>2.2375180566787867</v>
      </c>
      <c r="C24" s="17">
        <v>0.4257944094183212</v>
      </c>
    </row>
    <row r="25" spans="1:3" ht="15">
      <c r="A25" s="14" t="s">
        <v>65</v>
      </c>
      <c r="B25" s="17"/>
      <c r="C25" s="17"/>
    </row>
    <row r="26" spans="1:3" ht="15">
      <c r="A26" s="15" t="s">
        <v>66</v>
      </c>
      <c r="B26" s="17">
        <v>0.2825313075136955</v>
      </c>
      <c r="C26" s="17">
        <v>3.0793796370908337</v>
      </c>
    </row>
    <row r="27" spans="1:3" ht="15">
      <c r="A27" s="15" t="s">
        <v>67</v>
      </c>
      <c r="B27" s="21">
        <v>0.22504117323385933</v>
      </c>
      <c r="C27" s="21">
        <v>2.9325347712341565</v>
      </c>
    </row>
    <row r="28" spans="1:3" ht="15">
      <c r="A28" s="15" t="s">
        <v>68</v>
      </c>
      <c r="B28" s="17">
        <v>1</v>
      </c>
      <c r="C28" s="17">
        <v>1</v>
      </c>
    </row>
    <row r="29" spans="1:3" ht="15">
      <c r="A29" s="14" t="s">
        <v>69</v>
      </c>
      <c r="B29" s="17"/>
      <c r="C29" s="17"/>
    </row>
    <row r="30" spans="1:3" ht="15">
      <c r="A30" s="15" t="s">
        <v>70</v>
      </c>
      <c r="B30" s="17">
        <v>1</v>
      </c>
      <c r="C30" s="17">
        <v>1</v>
      </c>
    </row>
    <row r="31" spans="1:3" ht="15">
      <c r="A31" s="15" t="s">
        <v>71</v>
      </c>
      <c r="B31" s="17">
        <v>1.2000433598231839</v>
      </c>
      <c r="C31" s="87">
        <v>0.9701910178623223</v>
      </c>
    </row>
    <row r="32" spans="1:3" ht="15">
      <c r="A32" s="14" t="s">
        <v>72</v>
      </c>
      <c r="B32" s="17"/>
      <c r="C32" s="17"/>
    </row>
    <row r="33" spans="1:3" ht="15">
      <c r="A33" s="15" t="s">
        <v>73</v>
      </c>
      <c r="B33" s="87">
        <v>5.74403563546245E-10</v>
      </c>
      <c r="C33" s="22">
        <v>596.7687733947796</v>
      </c>
    </row>
    <row r="34" spans="1:3" ht="15">
      <c r="A34" s="15" t="s">
        <v>74</v>
      </c>
      <c r="B34" s="87">
        <v>5.744035635462838E-10</v>
      </c>
      <c r="C34" s="22">
        <v>399.51585301103904</v>
      </c>
    </row>
    <row r="35" spans="1:3" ht="15">
      <c r="A35" s="15" t="s">
        <v>75</v>
      </c>
      <c r="B35" s="87">
        <v>5.744035635462287E-10</v>
      </c>
      <c r="C35" s="22">
        <v>129.44207874799713</v>
      </c>
    </row>
    <row r="36" spans="1:3" ht="15">
      <c r="A36" s="15" t="s">
        <v>76</v>
      </c>
      <c r="B36" s="17">
        <v>0.028945219054527592</v>
      </c>
      <c r="C36" s="17">
        <v>35.733330531872376</v>
      </c>
    </row>
    <row r="37" spans="1:3" ht="15">
      <c r="A37" s="15" t="s">
        <v>77</v>
      </c>
      <c r="B37" s="17">
        <v>1</v>
      </c>
      <c r="C37" s="17">
        <v>1</v>
      </c>
    </row>
    <row r="38" spans="1:3" ht="15">
      <c r="A38" s="14" t="s">
        <v>1</v>
      </c>
      <c r="B38" s="17"/>
      <c r="C38" s="17"/>
    </row>
    <row r="39" spans="1:3" ht="15">
      <c r="A39" s="3" t="s">
        <v>347</v>
      </c>
      <c r="B39" s="17">
        <v>1</v>
      </c>
      <c r="C39" s="17">
        <v>1</v>
      </c>
    </row>
    <row r="40" spans="1:3" ht="15">
      <c r="A40" s="3" t="s">
        <v>149</v>
      </c>
      <c r="B40" s="17">
        <v>0.28130017809939273</v>
      </c>
      <c r="C40" s="17">
        <v>4.284912856405104</v>
      </c>
    </row>
    <row r="41" spans="1:3" ht="15">
      <c r="A41" s="3" t="s">
        <v>150</v>
      </c>
      <c r="B41" s="17">
        <v>0.11224020736509784</v>
      </c>
      <c r="C41" s="17">
        <v>12.116860262351187</v>
      </c>
    </row>
    <row r="42" spans="1:3" ht="15">
      <c r="A42" s="3" t="s">
        <v>151</v>
      </c>
      <c r="B42" s="17">
        <v>0.15723442928806355</v>
      </c>
      <c r="C42" s="17">
        <v>9.359353426881086</v>
      </c>
    </row>
    <row r="43" spans="1:3" ht="15">
      <c r="A43" s="3" t="s">
        <v>152</v>
      </c>
      <c r="B43" s="17">
        <v>0.11891265363159645</v>
      </c>
      <c r="C43" s="16">
        <v>6.175103863788934</v>
      </c>
    </row>
    <row r="44" spans="1:3" ht="15">
      <c r="A44" s="3" t="s">
        <v>153</v>
      </c>
      <c r="B44" s="17">
        <v>0.26369209596550386</v>
      </c>
      <c r="C44" s="17">
        <v>2.319250978275102</v>
      </c>
    </row>
    <row r="45" spans="1:3" ht="15">
      <c r="A45" s="3" t="s">
        <v>154</v>
      </c>
      <c r="B45" s="17">
        <v>0.3887066893421489</v>
      </c>
      <c r="C45" s="17">
        <v>3.209839884498011</v>
      </c>
    </row>
    <row r="46" spans="1:3" ht="15">
      <c r="A46" s="3" t="s">
        <v>155</v>
      </c>
      <c r="B46" s="17">
        <v>0.36770202670426516</v>
      </c>
      <c r="C46" s="17">
        <v>6.490843208883603</v>
      </c>
    </row>
    <row r="47" spans="1:3" ht="15">
      <c r="A47" s="3" t="s">
        <v>156</v>
      </c>
      <c r="B47" s="87">
        <v>1.7591484186269748E-09</v>
      </c>
      <c r="C47" s="17">
        <v>13.313696018047622</v>
      </c>
    </row>
    <row r="48" spans="1:3" ht="15">
      <c r="A48" s="3" t="s">
        <v>157</v>
      </c>
      <c r="B48" s="88">
        <v>2.672663028624242</v>
      </c>
      <c r="C48" s="87">
        <v>0.7758779280015632</v>
      </c>
    </row>
    <row r="49" spans="1:3" ht="15">
      <c r="A49" s="14" t="s">
        <v>2</v>
      </c>
      <c r="B49" s="17"/>
      <c r="C49" s="17"/>
    </row>
    <row r="50" spans="1:3" ht="15">
      <c r="A50" s="3" t="s">
        <v>348</v>
      </c>
      <c r="B50" s="17">
        <v>1</v>
      </c>
      <c r="C50" s="17">
        <v>1</v>
      </c>
    </row>
    <row r="51" spans="1:3" ht="15">
      <c r="A51" s="3" t="s">
        <v>158</v>
      </c>
      <c r="B51" s="17">
        <v>3.2998024856067394</v>
      </c>
      <c r="C51" s="17">
        <v>0.2283695267230339</v>
      </c>
    </row>
    <row r="52" spans="1:3" ht="15">
      <c r="A52" s="3" t="s">
        <v>159</v>
      </c>
      <c r="B52" s="17">
        <v>0.09355008204029083</v>
      </c>
      <c r="C52" s="17">
        <v>2.085573192582308</v>
      </c>
    </row>
    <row r="53" spans="1:3" ht="15">
      <c r="A53" s="3" t="s">
        <v>161</v>
      </c>
      <c r="B53" s="17">
        <v>0.5957461416965669</v>
      </c>
      <c r="C53" s="87">
        <v>0.9915018115864613</v>
      </c>
    </row>
    <row r="54" spans="1:3" ht="15">
      <c r="A54" s="3" t="s">
        <v>162</v>
      </c>
      <c r="B54" s="17">
        <v>0.23750410594721946</v>
      </c>
      <c r="C54" s="17">
        <v>1.3133315918607356</v>
      </c>
    </row>
    <row r="55" spans="1:3" ht="15">
      <c r="A55" s="3" t="s">
        <v>163</v>
      </c>
      <c r="B55" s="87">
        <v>3.1179836427760017E-09</v>
      </c>
      <c r="C55" s="17">
        <v>3.975375337410026</v>
      </c>
    </row>
    <row r="56" spans="1:3" ht="15">
      <c r="A56" s="14" t="s">
        <v>3</v>
      </c>
      <c r="B56" s="17"/>
      <c r="C56" s="17"/>
    </row>
    <row r="57" spans="1:3" ht="15">
      <c r="A57" s="3" t="s">
        <v>349</v>
      </c>
      <c r="B57" s="17">
        <v>1</v>
      </c>
      <c r="C57" s="17">
        <v>1</v>
      </c>
    </row>
    <row r="58" spans="1:3" ht="15">
      <c r="A58" s="3" t="s">
        <v>164</v>
      </c>
      <c r="B58" s="17">
        <v>0.36203578198629677</v>
      </c>
      <c r="C58" s="17">
        <v>1.6019547393354445</v>
      </c>
    </row>
    <row r="59" spans="1:3" ht="15">
      <c r="A59" s="3" t="s">
        <v>6</v>
      </c>
      <c r="B59" s="17">
        <v>0.4034359785947954</v>
      </c>
      <c r="C59" s="17">
        <v>0.7034385564070673</v>
      </c>
    </row>
    <row r="60" spans="1:3" ht="15">
      <c r="A60" s="3" t="s">
        <v>165</v>
      </c>
      <c r="B60" s="17">
        <v>0.4790456766111909</v>
      </c>
      <c r="C60" s="17">
        <v>1.7140298023225748</v>
      </c>
    </row>
    <row r="61" spans="1:3" ht="15">
      <c r="A61" s="3" t="s">
        <v>166</v>
      </c>
      <c r="B61" s="87">
        <v>5.191754107820392E-09</v>
      </c>
      <c r="C61" s="87">
        <v>1.6312535466497835</v>
      </c>
    </row>
    <row r="62" spans="1:3" ht="15">
      <c r="A62" s="15"/>
      <c r="B62" s="17"/>
      <c r="C62" s="17"/>
    </row>
    <row r="63" spans="1:3" ht="15">
      <c r="A63" s="14" t="s">
        <v>78</v>
      </c>
      <c r="B63" s="17"/>
      <c r="C63" s="17"/>
    </row>
    <row r="64" spans="1:3" ht="15">
      <c r="A64" s="15" t="s">
        <v>79</v>
      </c>
      <c r="B64" s="17" t="s">
        <v>80</v>
      </c>
      <c r="C64" s="17" t="s">
        <v>80</v>
      </c>
    </row>
    <row r="65" spans="1:3" ht="15">
      <c r="A65" s="15" t="s">
        <v>81</v>
      </c>
      <c r="B65" s="17" t="s">
        <v>80</v>
      </c>
      <c r="C65" s="17" t="s">
        <v>80</v>
      </c>
    </row>
    <row r="66" spans="1:3" ht="15">
      <c r="A66" s="15" t="s">
        <v>82</v>
      </c>
      <c r="B66" s="88">
        <v>0.40823719014949633</v>
      </c>
      <c r="C66" s="88">
        <v>2.617041224025796</v>
      </c>
    </row>
    <row r="67" spans="1:3" ht="15">
      <c r="A67" s="15" t="s">
        <v>83</v>
      </c>
      <c r="B67" s="88">
        <v>0.5052975630944143</v>
      </c>
      <c r="C67" s="88">
        <v>1.588475233023333</v>
      </c>
    </row>
    <row r="68" spans="1:3" ht="15">
      <c r="A68" s="14" t="s">
        <v>84</v>
      </c>
      <c r="B68" s="88"/>
      <c r="C68" s="88"/>
    </row>
    <row r="69" spans="1:3" ht="15">
      <c r="A69" s="15" t="s">
        <v>85</v>
      </c>
      <c r="B69" s="88">
        <v>0.4333146066978319</v>
      </c>
      <c r="C69" s="88">
        <v>1.346228587994433</v>
      </c>
    </row>
    <row r="70" spans="1:3" ht="15">
      <c r="A70" s="15" t="s">
        <v>86</v>
      </c>
      <c r="B70" s="88" t="s">
        <v>80</v>
      </c>
      <c r="C70" s="88" t="s">
        <v>80</v>
      </c>
    </row>
    <row r="71" spans="1:3" ht="15">
      <c r="A71" s="14" t="s">
        <v>87</v>
      </c>
      <c r="B71" s="88"/>
      <c r="C71" s="88"/>
    </row>
    <row r="72" spans="1:3" ht="15">
      <c r="A72" s="15" t="s">
        <v>88</v>
      </c>
      <c r="B72" s="88">
        <v>0.48378167682151285</v>
      </c>
      <c r="C72" s="88">
        <v>1.6079714539242382</v>
      </c>
    </row>
    <row r="73" spans="1:3" ht="15">
      <c r="A73" s="15" t="s">
        <v>89</v>
      </c>
      <c r="B73" s="90">
        <v>1.6079714539242382</v>
      </c>
      <c r="C73" s="90">
        <v>0.9428055284803435</v>
      </c>
    </row>
    <row r="74" spans="1:3" ht="15">
      <c r="A74" s="15" t="s">
        <v>90</v>
      </c>
      <c r="B74" s="88">
        <v>0.7403287531341481</v>
      </c>
      <c r="C74" s="88">
        <v>1.2759782139310214</v>
      </c>
    </row>
    <row r="75" spans="1:3" ht="15">
      <c r="A75" s="15" t="s">
        <v>95</v>
      </c>
      <c r="B75" s="88">
        <v>1.9657640588577323</v>
      </c>
      <c r="C75" s="88">
        <v>0.7672955775598215</v>
      </c>
    </row>
    <row r="76" spans="1:3" ht="15">
      <c r="A76" s="14" t="s">
        <v>91</v>
      </c>
      <c r="B76" s="88"/>
      <c r="C76" s="88"/>
    </row>
    <row r="77" spans="1:3" ht="15">
      <c r="A77" s="14" t="s">
        <v>0</v>
      </c>
      <c r="B77" s="88"/>
      <c r="C77" s="88"/>
    </row>
    <row r="78" spans="1:3" ht="15">
      <c r="A78" s="3" t="s">
        <v>350</v>
      </c>
      <c r="B78" s="88">
        <v>1</v>
      </c>
      <c r="C78" s="88">
        <v>1</v>
      </c>
    </row>
    <row r="79" spans="1:3" ht="15">
      <c r="A79" s="3" t="s">
        <v>121</v>
      </c>
      <c r="B79" s="88">
        <v>0.09643137941005218</v>
      </c>
      <c r="C79" s="88">
        <v>23.319610223671223</v>
      </c>
    </row>
    <row r="80" spans="1:3" ht="15">
      <c r="A80" s="3" t="s">
        <v>122</v>
      </c>
      <c r="B80" s="88">
        <v>0.0008878483022633222</v>
      </c>
      <c r="C80" s="88">
        <v>65.61015885801444</v>
      </c>
    </row>
    <row r="81" spans="1:3" ht="15">
      <c r="A81" s="3" t="s">
        <v>123</v>
      </c>
      <c r="B81" s="88">
        <v>0.002648412438129364</v>
      </c>
      <c r="C81" s="88">
        <v>156.90171641521292</v>
      </c>
    </row>
    <row r="82" spans="1:3" ht="15">
      <c r="A82" s="3" t="s">
        <v>124</v>
      </c>
      <c r="B82" s="88">
        <v>0.019555843553551944</v>
      </c>
      <c r="C82" s="88">
        <v>53.985543888301784</v>
      </c>
    </row>
    <row r="83" spans="1:3" ht="15">
      <c r="A83" s="3" t="s">
        <v>125</v>
      </c>
      <c r="B83" s="88">
        <v>0.06203709428476966</v>
      </c>
      <c r="C83" s="88">
        <v>14.768361806720502</v>
      </c>
    </row>
    <row r="84" spans="1:3" ht="15">
      <c r="A84" s="3" t="s">
        <v>126</v>
      </c>
      <c r="B84" s="88">
        <v>0.014674642269408357</v>
      </c>
      <c r="C84" s="88">
        <v>50.185746205773874</v>
      </c>
    </row>
    <row r="85" spans="1:3" ht="15">
      <c r="A85" s="3" t="s">
        <v>127</v>
      </c>
      <c r="B85" s="88">
        <v>0.1361681092335331</v>
      </c>
      <c r="C85" s="88">
        <v>14.594157105834014</v>
      </c>
    </row>
    <row r="86" spans="1:3" ht="15">
      <c r="A86" s="3" t="s">
        <v>128</v>
      </c>
      <c r="B86" s="88">
        <v>0.23941395644768373</v>
      </c>
      <c r="C86" s="88">
        <v>17.730702254033385</v>
      </c>
    </row>
    <row r="87" spans="1:3" ht="15">
      <c r="A87" s="3" t="s">
        <v>129</v>
      </c>
      <c r="B87" s="88">
        <v>0.08178743021458518</v>
      </c>
      <c r="C87" s="88">
        <v>24.179743188341657</v>
      </c>
    </row>
    <row r="88" spans="1:3" ht="15">
      <c r="A88" s="3" t="s">
        <v>130</v>
      </c>
      <c r="B88" s="88">
        <v>0.013058591583240787</v>
      </c>
      <c r="C88" s="88">
        <v>57.13946639703351</v>
      </c>
    </row>
    <row r="89" spans="1:3" ht="15.75" customHeight="1">
      <c r="A89" s="15"/>
      <c r="C89" s="89"/>
    </row>
    <row r="90" ht="15">
      <c r="A90" s="14" t="s">
        <v>92</v>
      </c>
    </row>
    <row r="91" spans="1:3" ht="15">
      <c r="A91" s="15" t="s">
        <v>93</v>
      </c>
      <c r="B91" s="88">
        <v>1</v>
      </c>
      <c r="C91" s="88">
        <v>1</v>
      </c>
    </row>
    <row r="92" spans="1:3" ht="15">
      <c r="A92" s="17" t="s">
        <v>4</v>
      </c>
      <c r="B92" s="88">
        <v>0.012270501986596788</v>
      </c>
      <c r="C92" s="88">
        <v>19.331635463850905</v>
      </c>
    </row>
    <row r="93" spans="2:3" ht="15">
      <c r="B93" s="88"/>
      <c r="C93" s="88"/>
    </row>
    <row r="94" spans="2:3" ht="15">
      <c r="B94" s="88"/>
      <c r="C94" s="88"/>
    </row>
    <row r="95" spans="2:3" ht="15">
      <c r="B95" s="88"/>
      <c r="C95" s="88"/>
    </row>
    <row r="96" spans="2:3" ht="15">
      <c r="B96" s="88"/>
      <c r="C96" s="88"/>
    </row>
    <row r="97" spans="2:3" ht="15">
      <c r="B97" s="88"/>
      <c r="C97" s="88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2008-12-03T12:43:03Z</dcterms:modified>
  <cp:category/>
  <cp:version/>
  <cp:contentType/>
  <cp:contentStatus/>
</cp:coreProperties>
</file>